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sufin\Desktop\OR\chemia\Do opublikowania\"/>
    </mc:Choice>
  </mc:AlternateContent>
  <xr:revisionPtr revIDLastSave="0" documentId="8_{1CBD73E0-65D1-450B-B967-5B4E67E381D0}" xr6:coauthVersionLast="47" xr6:coauthVersionMax="47" xr10:uidLastSave="{00000000-0000-0000-0000-000000000000}"/>
  <bookViews>
    <workbookView xWindow="855" yWindow="-120" windowWidth="28065" windowHeight="16440" xr2:uid="{45D06614-A9EC-4590-B522-E6D289AB1AA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5" i="1"/>
</calcChain>
</file>

<file path=xl/sharedStrings.xml><?xml version="1.0" encoding="utf-8"?>
<sst xmlns="http://schemas.openxmlformats.org/spreadsheetml/2006/main" count="180" uniqueCount="130">
  <si>
    <t>Papier toaletowy MOLA</t>
  </si>
  <si>
    <t>Papier toaletowy Big Rolka</t>
  </si>
  <si>
    <t>sztuka</t>
  </si>
  <si>
    <t>Konex mop super lux</t>
  </si>
  <si>
    <t>Grunpur Voig VC</t>
  </si>
  <si>
    <t>Sidolux M</t>
  </si>
  <si>
    <t>Rosa mydło w płynie</t>
  </si>
  <si>
    <t xml:space="preserve">Kije do szczotek i mopów </t>
  </si>
  <si>
    <t>Rękawice nitryl</t>
  </si>
  <si>
    <t>opakowanie</t>
  </si>
  <si>
    <t>Air Wic</t>
  </si>
  <si>
    <t xml:space="preserve">Sidolux </t>
  </si>
  <si>
    <t>Lenor</t>
  </si>
  <si>
    <t>Vizir kolor</t>
  </si>
  <si>
    <t>Woda destylowana</t>
  </si>
  <si>
    <t>Mydło w płynie</t>
  </si>
  <si>
    <t xml:space="preserve">Pronto </t>
  </si>
  <si>
    <t>Ścierka mikrofibra</t>
  </si>
  <si>
    <t>Gąbki kuchenne</t>
  </si>
  <si>
    <t>A10</t>
  </si>
  <si>
    <t xml:space="preserve">Kostka WC </t>
  </si>
  <si>
    <t>Zapach szyszka</t>
  </si>
  <si>
    <t>Ręcznik Foxy Asso 3+1</t>
  </si>
  <si>
    <t>Papier szary total A64</t>
  </si>
  <si>
    <t xml:space="preserve">Płyn uniwersalny do mycia </t>
  </si>
  <si>
    <t>Płyn WC Cleaner</t>
  </si>
  <si>
    <t xml:space="preserve">120 litrów grube, czarne 1 opakowanie (10 sztuk) </t>
  </si>
  <si>
    <t xml:space="preserve">Rękawiczki gumowe </t>
  </si>
  <si>
    <t>para</t>
  </si>
  <si>
    <t>Proszek E</t>
  </si>
  <si>
    <t>Komplet WC</t>
  </si>
  <si>
    <t>Torvan Konzentrat</t>
  </si>
  <si>
    <t>Kiehl Glass Queen</t>
  </si>
  <si>
    <t>WC żel Royal</t>
  </si>
  <si>
    <t>1litr</t>
  </si>
  <si>
    <t>Lp.</t>
  </si>
  <si>
    <t>Nazwa artykułu</t>
  </si>
  <si>
    <t>Charakterystyka artykułu</t>
  </si>
  <si>
    <t>Jednostka</t>
  </si>
  <si>
    <t>opakowanie 8 sztuk</t>
  </si>
  <si>
    <t xml:space="preserve">Mop płaski Gosia </t>
  </si>
  <si>
    <t>1 L Kiehl</t>
  </si>
  <si>
    <t>1 zgrzewka (7 opakowań po 4 rolki)</t>
  </si>
  <si>
    <t>1 worek (8 opakowań po 8 rolek)</t>
  </si>
  <si>
    <t>sztuka/worek</t>
  </si>
  <si>
    <t>rolka/sztuka</t>
  </si>
  <si>
    <t>IZO</t>
  </si>
  <si>
    <t xml:space="preserve">sztuka </t>
  </si>
  <si>
    <t xml:space="preserve">Kosz na śmieci </t>
  </si>
  <si>
    <t>Worki na śmieci 120 l</t>
  </si>
  <si>
    <t>Worki na śmieci 60 l</t>
  </si>
  <si>
    <t>Worki na śmieci 35 l</t>
  </si>
  <si>
    <t>Nazwa produktu lub producenta</t>
  </si>
  <si>
    <t>Wartość poz. 5 x poz. 7</t>
  </si>
  <si>
    <t>(miejscowość i data)</t>
  </si>
  <si>
    <t>(podpis i pieczątka uprawnionego przedstawiciela Wykonawcy)</t>
  </si>
  <si>
    <t>razem</t>
  </si>
  <si>
    <t>35 litrów czarne, grube 1 opakowanie (15 sztuk)</t>
  </si>
  <si>
    <t xml:space="preserve">Clin </t>
  </si>
  <si>
    <t xml:space="preserve">Cif </t>
  </si>
  <si>
    <t xml:space="preserve">Cilit Bang </t>
  </si>
  <si>
    <t>mleczko do czyszczenia lemon, poj. 700 ml</t>
  </si>
  <si>
    <t xml:space="preserve">Ilość </t>
  </si>
  <si>
    <t xml:space="preserve">do prania, opakowanie 2,6 kg </t>
  </si>
  <si>
    <t>płyn do szyb 500 ml z atomizerem</t>
  </si>
  <si>
    <t>płyn do szyb 10 l</t>
  </si>
  <si>
    <t>szczotka + pojemnik</t>
  </si>
  <si>
    <t xml:space="preserve">zawieszka z wkładem </t>
  </si>
  <si>
    <t>opakowanie 5 litrów</t>
  </si>
  <si>
    <t xml:space="preserve">mikrofibra </t>
  </si>
  <si>
    <t>pojemnik z dozownikiem 0,5 litra</t>
  </si>
  <si>
    <t>biały 23 cm</t>
  </si>
  <si>
    <t>opakowanie zbiorcze (worki) A8</t>
  </si>
  <si>
    <t>pojemnik 5 litrów</t>
  </si>
  <si>
    <t>opakowanie po 100 sztuk S, L, XL</t>
  </si>
  <si>
    <t>zwykłe</t>
  </si>
  <si>
    <t xml:space="preserve">spray do pielęgnacji mebli </t>
  </si>
  <si>
    <t xml:space="preserve">SYFON </t>
  </si>
  <si>
    <t>udrażniacz do rur bezwonny 1,6 kg</t>
  </si>
  <si>
    <t>zapas</t>
  </si>
  <si>
    <t>zapas do odświeżacza powietrza 250 ml różne zapachy</t>
  </si>
  <si>
    <t>spray do czyszczenia i usuwania kamienia 750 ml</t>
  </si>
  <si>
    <t>z pokrywką 15 l</t>
  </si>
  <si>
    <t>płyn do naczyń, opakowanie 5 litrów</t>
  </si>
  <si>
    <t xml:space="preserve">Ludwik </t>
  </si>
  <si>
    <t>spiralny, stalowy</t>
  </si>
  <si>
    <t xml:space="preserve">Czyścik </t>
  </si>
  <si>
    <t>płyn do WC, pojemnik 1250 ml</t>
  </si>
  <si>
    <t>Domestos</t>
  </si>
  <si>
    <t xml:space="preserve">płyn do podłóg, pojemnik 1 litr </t>
  </si>
  <si>
    <t>odświeżacz powietrza, opakowanie 300 ml</t>
  </si>
  <si>
    <t>Glade</t>
  </si>
  <si>
    <t xml:space="preserve">biały, 2 warstwowy celulozowy </t>
  </si>
  <si>
    <t xml:space="preserve">Ręcznik ZZ </t>
  </si>
  <si>
    <t xml:space="preserve">płyn uniwersalny,  pojemnik 5 litrów  </t>
  </si>
  <si>
    <t>płyn do WC, opakowanie 1,2 litra</t>
  </si>
  <si>
    <t xml:space="preserve">Tytan </t>
  </si>
  <si>
    <t xml:space="preserve">proszek do prania, opakowanie 6,5 kg </t>
  </si>
  <si>
    <t>Cena brutto                        za 1 szt.                       / 1 opak.</t>
  </si>
  <si>
    <t>wielofunkcyjna, wymiary 25,5 x 25,5</t>
  </si>
  <si>
    <t>drewniane, gwintowane 150 cm</t>
  </si>
  <si>
    <t>proszek do czyszczenia 500 g</t>
  </si>
  <si>
    <t xml:space="preserve">60 litrów grube, czarne 1 opakowanie (10 sztuk) </t>
  </si>
  <si>
    <t xml:space="preserve">mop sznurkowy biały, włókna 100% bawełna bez sztucznych dodatków, długość sznurka 25 cm </t>
  </si>
  <si>
    <t>do mycia muszli klozetowych, opakowanie 1 litr</t>
  </si>
  <si>
    <t xml:space="preserve">do czyszczenia i pielęgnacji mebli, pojemnik 300 ml aerozol </t>
  </si>
  <si>
    <t>płyn do PCV, gresu, terakoty, pojemnik 5 litrów</t>
  </si>
  <si>
    <t>sztuka/                                zgrzewka</t>
  </si>
  <si>
    <t xml:space="preserve">płyn do płukania, pojemnik 1,5 litra </t>
  </si>
  <si>
    <t>płyn do mycia szyb i luster z rozpylaczem 500 ml</t>
  </si>
  <si>
    <t xml:space="preserve">Zestaw zmiotka z szufelką </t>
  </si>
  <si>
    <t>komplet</t>
  </si>
  <si>
    <t>plastikowa, z gwintem, 260 x 50 mm</t>
  </si>
  <si>
    <t>Zmiotka</t>
  </si>
  <si>
    <t>Zestaw do szorowania, czyszczenia pad packa i kij</t>
  </si>
  <si>
    <t>zmiotka wykonana z trwałego plastiku, z gęstym włosiem, szufelka wyposażona w gumową krawędź, zestaw z systemem 'click' umożliwiającym  mocowanie zmiotki z szufelką</t>
  </si>
  <si>
    <t>Załącznik Nr 2 do zapytania ofertowego na wykonanie zadania pn.                                                                                        „Dostawa artykułów chemicznych i środków czystości dla Urzędu Gminy Włoszczowa"</t>
  </si>
  <si>
    <t>Pojemnik na papier toaletowy</t>
  </si>
  <si>
    <t>dozownik na ręcznik ZZ, biały, wykonany z wytrzymałego tworzywa ABS, posiadający zabezpieczające  zamknięcie oraz wizjer do kontroli ilości papieru</t>
  </si>
  <si>
    <t>wykonany z wytrzymałego tworzywa, posiadający okienko pozwalające monitorować ilość papieru, biały, 320 x 285 x 120 mm</t>
  </si>
  <si>
    <t xml:space="preserve">Pad ręczny do packi - zielony </t>
  </si>
  <si>
    <t xml:space="preserve">11 x 25 cm, do  usuwania zabrudzeń z twardych i gładkich powierzchni </t>
  </si>
  <si>
    <t xml:space="preserve">Pojemnik na mydło w płynie </t>
  </si>
  <si>
    <t>podajnik o pojemności  500 ml, tworzywo sztuczne ABS, zabezpieczony, biały, okienko do kontroli ilości mydła, wymiary: 9 cm x 16 cm x 9 cm</t>
  </si>
  <si>
    <t xml:space="preserve">Zestaw zmiotka z szufelką na kiju </t>
  </si>
  <si>
    <t>packa w kształcie prostokąta 23 x 10, drążek teleskopowy aluminiowy 1.8m, dwa punkty zgięcia</t>
  </si>
  <si>
    <t>zmiotka i szufelka na trzonku, kij ułatwia zamiatanie bez nachylania się, wykonany z wytrzymałego tworzywa, zmiotka z syntetycznym włosiem i plastikową oprawą, szufelka zakończona gumą, która zapewnia dokładne przyleganie do czyszczonej powierzchni</t>
  </si>
  <si>
    <t>Pojemnik na ręczniki papierowe</t>
  </si>
  <si>
    <t>odtłuszczacz uniwersalny lemon spray 750ml</t>
  </si>
  <si>
    <t>Meglio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</si>
</sst>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6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/>
    </xf>
    <xf numFmtId="0" fontId="3" fillId="0" borderId="9" xfId="0" applyFont="1" applyBorder="1"/>
    <xf numFmtId="0" fontId="5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" xfId="0" applyFont="1" applyBorder="1"/>
    <xf numFmtId="0" fontId="6" fillId="0" borderId="12" xfId="0" applyFont="1" applyBorder="1"/>
    <xf numFmtId="43" fontId="3" fillId="0" borderId="1" xfId="1" applyFont="1" applyBorder="1" applyAlignment="1">
      <alignment vertical="top" wrapText="1"/>
    </xf>
    <xf numFmtId="43" fontId="4" fillId="0" borderId="3" xfId="1" applyFont="1" applyBorder="1"/>
    <xf numFmtId="0" fontId="3" fillId="0" borderId="0" xfId="0" applyFont="1" applyAlignment="1">
      <alignment horizontal="right" wrapText="1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CC0099"/>
      <color rgb="FF66FFFF"/>
      <color rgb="FF33CC33"/>
      <color rgb="FFCCE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D18E4-6A1B-463E-AFF8-1ECE480FCBA4}">
  <dimension ref="A1:H75"/>
  <sheetViews>
    <sheetView tabSelected="1" workbookViewId="0">
      <selection activeCell="H5" sqref="H5:H61"/>
    </sheetView>
  </sheetViews>
  <sheetFormatPr defaultRowHeight="15" x14ac:dyDescent="0.25"/>
  <cols>
    <col min="1" max="1" width="4" customWidth="1"/>
    <col min="2" max="2" width="15.7109375" customWidth="1"/>
    <col min="3" max="3" width="21.7109375" customWidth="1"/>
    <col min="4" max="4" width="12.140625" customWidth="1"/>
    <col min="6" max="6" width="14.7109375" customWidth="1"/>
    <col min="7" max="8" width="10.7109375" customWidth="1"/>
  </cols>
  <sheetData>
    <row r="1" spans="1:8" ht="30" customHeight="1" x14ac:dyDescent="0.25">
      <c r="A1" s="28" t="s">
        <v>116</v>
      </c>
      <c r="B1" s="28"/>
      <c r="C1" s="28"/>
      <c r="D1" s="28"/>
      <c r="E1" s="28"/>
      <c r="F1" s="28"/>
      <c r="G1" s="28"/>
      <c r="H1" s="28"/>
    </row>
    <row r="2" spans="1:8" ht="15.75" thickBot="1" x14ac:dyDescent="0.3">
      <c r="A2" s="2"/>
      <c r="B2" s="2"/>
      <c r="C2" s="2"/>
      <c r="D2" s="2"/>
      <c r="E2" s="2"/>
      <c r="F2" s="2"/>
      <c r="G2" s="2"/>
      <c r="H2" s="2"/>
    </row>
    <row r="3" spans="1:8" ht="62.25" customHeight="1" thickBot="1" x14ac:dyDescent="0.3">
      <c r="A3" s="3" t="s">
        <v>35</v>
      </c>
      <c r="B3" s="3" t="s">
        <v>36</v>
      </c>
      <c r="C3" s="3" t="s">
        <v>37</v>
      </c>
      <c r="D3" s="3" t="s">
        <v>38</v>
      </c>
      <c r="E3" s="4" t="s">
        <v>62</v>
      </c>
      <c r="F3" s="3" t="s">
        <v>52</v>
      </c>
      <c r="G3" s="3" t="s">
        <v>98</v>
      </c>
      <c r="H3" s="3" t="s">
        <v>53</v>
      </c>
    </row>
    <row r="4" spans="1:8" ht="11.25" customHeight="1" thickBot="1" x14ac:dyDescent="0.3">
      <c r="A4" s="5">
        <v>1</v>
      </c>
      <c r="B4" s="6">
        <v>2</v>
      </c>
      <c r="C4" s="6">
        <v>3</v>
      </c>
      <c r="D4" s="6">
        <v>4</v>
      </c>
      <c r="E4" s="7">
        <v>5</v>
      </c>
      <c r="F4" s="8">
        <v>6</v>
      </c>
      <c r="G4" s="8">
        <v>7</v>
      </c>
      <c r="H4" s="8">
        <v>8</v>
      </c>
    </row>
    <row r="5" spans="1:8" ht="57.75" thickBot="1" x14ac:dyDescent="0.3">
      <c r="A5" s="20">
        <v>1</v>
      </c>
      <c r="B5" s="9" t="s">
        <v>10</v>
      </c>
      <c r="C5" s="10" t="s">
        <v>80</v>
      </c>
      <c r="D5" s="11" t="s">
        <v>2</v>
      </c>
      <c r="E5" s="12">
        <v>50</v>
      </c>
      <c r="F5" s="21"/>
      <c r="G5" s="22"/>
      <c r="H5" s="26">
        <f>E5*G5</f>
        <v>0</v>
      </c>
    </row>
    <row r="6" spans="1:8" ht="43.5" thickBot="1" x14ac:dyDescent="0.3">
      <c r="A6" s="20">
        <v>2</v>
      </c>
      <c r="B6" s="9" t="s">
        <v>59</v>
      </c>
      <c r="C6" s="10" t="s">
        <v>61</v>
      </c>
      <c r="D6" s="11" t="s">
        <v>2</v>
      </c>
      <c r="E6" s="12">
        <v>80</v>
      </c>
      <c r="F6" s="23"/>
      <c r="G6" s="23"/>
      <c r="H6" s="26">
        <f t="shared" ref="H6:H60" si="0">E6*G6</f>
        <v>0</v>
      </c>
    </row>
    <row r="7" spans="1:8" ht="45" customHeight="1" thickBot="1" x14ac:dyDescent="0.3">
      <c r="A7" s="20">
        <v>3</v>
      </c>
      <c r="B7" s="9" t="s">
        <v>60</v>
      </c>
      <c r="C7" s="10" t="s">
        <v>81</v>
      </c>
      <c r="D7" s="11" t="s">
        <v>2</v>
      </c>
      <c r="E7" s="12">
        <v>30</v>
      </c>
      <c r="F7" s="24"/>
      <c r="G7" s="24"/>
      <c r="H7" s="26">
        <f t="shared" si="0"/>
        <v>0</v>
      </c>
    </row>
    <row r="8" spans="1:8" ht="43.5" thickBot="1" x14ac:dyDescent="0.3">
      <c r="A8" s="20">
        <v>4</v>
      </c>
      <c r="B8" s="9" t="s">
        <v>58</v>
      </c>
      <c r="C8" s="10" t="s">
        <v>109</v>
      </c>
      <c r="D8" s="11" t="s">
        <v>2</v>
      </c>
      <c r="E8" s="12">
        <v>80</v>
      </c>
      <c r="F8" s="24"/>
      <c r="G8" s="24"/>
      <c r="H8" s="26">
        <f t="shared" si="0"/>
        <v>0</v>
      </c>
    </row>
    <row r="9" spans="1:8" ht="15.75" thickBot="1" x14ac:dyDescent="0.3">
      <c r="A9" s="20">
        <v>5</v>
      </c>
      <c r="B9" s="9" t="s">
        <v>86</v>
      </c>
      <c r="C9" s="10" t="s">
        <v>85</v>
      </c>
      <c r="D9" s="11" t="s">
        <v>2</v>
      </c>
      <c r="E9" s="12">
        <v>100</v>
      </c>
      <c r="F9" s="24"/>
      <c r="G9" s="24"/>
      <c r="H9" s="26">
        <f t="shared" si="0"/>
        <v>0</v>
      </c>
    </row>
    <row r="10" spans="1:8" ht="29.25" thickBot="1" x14ac:dyDescent="0.3">
      <c r="A10" s="20">
        <v>6</v>
      </c>
      <c r="B10" s="9" t="s">
        <v>88</v>
      </c>
      <c r="C10" s="10" t="s">
        <v>87</v>
      </c>
      <c r="D10" s="11" t="s">
        <v>2</v>
      </c>
      <c r="E10" s="12">
        <v>200</v>
      </c>
      <c r="F10" s="24"/>
      <c r="G10" s="24"/>
      <c r="H10" s="26">
        <f t="shared" si="0"/>
        <v>0</v>
      </c>
    </row>
    <row r="11" spans="1:8" ht="29.25" thickBot="1" x14ac:dyDescent="0.3">
      <c r="A11" s="20">
        <v>7</v>
      </c>
      <c r="B11" s="9" t="s">
        <v>18</v>
      </c>
      <c r="C11" s="10" t="s">
        <v>19</v>
      </c>
      <c r="D11" s="11" t="s">
        <v>2</v>
      </c>
      <c r="E11" s="12">
        <v>120</v>
      </c>
      <c r="F11" s="24"/>
      <c r="G11" s="24"/>
      <c r="H11" s="26">
        <f t="shared" si="0"/>
        <v>0</v>
      </c>
    </row>
    <row r="12" spans="1:8" ht="43.5" thickBot="1" x14ac:dyDescent="0.3">
      <c r="A12" s="20">
        <v>8</v>
      </c>
      <c r="B12" s="9" t="s">
        <v>91</v>
      </c>
      <c r="C12" s="10" t="s">
        <v>90</v>
      </c>
      <c r="D12" s="11" t="s">
        <v>2</v>
      </c>
      <c r="E12" s="12">
        <v>30</v>
      </c>
      <c r="F12" s="24"/>
      <c r="G12" s="24"/>
      <c r="H12" s="26">
        <f t="shared" si="0"/>
        <v>0</v>
      </c>
    </row>
    <row r="13" spans="1:8" ht="30" customHeight="1" thickBot="1" x14ac:dyDescent="0.3">
      <c r="A13" s="20">
        <v>9</v>
      </c>
      <c r="B13" s="9" t="s">
        <v>4</v>
      </c>
      <c r="C13" s="10" t="s">
        <v>89</v>
      </c>
      <c r="D13" s="11" t="s">
        <v>2</v>
      </c>
      <c r="E13" s="12">
        <v>100</v>
      </c>
      <c r="F13" s="24"/>
      <c r="G13" s="24"/>
      <c r="H13" s="26">
        <f t="shared" si="0"/>
        <v>0</v>
      </c>
    </row>
    <row r="14" spans="1:8" ht="29.25" thickBot="1" x14ac:dyDescent="0.3">
      <c r="A14" s="20">
        <v>10</v>
      </c>
      <c r="B14" s="9" t="s">
        <v>46</v>
      </c>
      <c r="C14" s="10" t="s">
        <v>101</v>
      </c>
      <c r="D14" s="11" t="s">
        <v>47</v>
      </c>
      <c r="E14" s="12">
        <v>50</v>
      </c>
      <c r="F14" s="24"/>
      <c r="G14" s="24"/>
      <c r="H14" s="26">
        <f t="shared" si="0"/>
        <v>0</v>
      </c>
    </row>
    <row r="15" spans="1:8" ht="29.25" thickBot="1" x14ac:dyDescent="0.3">
      <c r="A15" s="20">
        <v>11</v>
      </c>
      <c r="B15" s="9" t="s">
        <v>32</v>
      </c>
      <c r="C15" s="10" t="s">
        <v>64</v>
      </c>
      <c r="D15" s="11" t="s">
        <v>2</v>
      </c>
      <c r="E15" s="12">
        <v>10</v>
      </c>
      <c r="F15" s="24"/>
      <c r="G15" s="24"/>
      <c r="H15" s="26">
        <f t="shared" si="0"/>
        <v>0</v>
      </c>
    </row>
    <row r="16" spans="1:8" ht="15.75" customHeight="1" thickBot="1" x14ac:dyDescent="0.3">
      <c r="A16" s="20">
        <v>12</v>
      </c>
      <c r="B16" s="9" t="s">
        <v>32</v>
      </c>
      <c r="C16" s="10" t="s">
        <v>65</v>
      </c>
      <c r="D16" s="11" t="s">
        <v>2</v>
      </c>
      <c r="E16" s="12">
        <v>4</v>
      </c>
      <c r="F16" s="24"/>
      <c r="G16" s="24"/>
      <c r="H16" s="26">
        <f t="shared" si="0"/>
        <v>0</v>
      </c>
    </row>
    <row r="17" spans="1:8" ht="43.5" thickBot="1" x14ac:dyDescent="0.3">
      <c r="A17" s="20">
        <v>13</v>
      </c>
      <c r="B17" s="9" t="s">
        <v>7</v>
      </c>
      <c r="C17" s="10" t="s">
        <v>100</v>
      </c>
      <c r="D17" s="11" t="s">
        <v>2</v>
      </c>
      <c r="E17" s="12">
        <v>10</v>
      </c>
      <c r="F17" s="24"/>
      <c r="G17" s="24"/>
      <c r="H17" s="26">
        <f t="shared" si="0"/>
        <v>0</v>
      </c>
    </row>
    <row r="18" spans="1:8" ht="15.75" thickBot="1" x14ac:dyDescent="0.3">
      <c r="A18" s="20">
        <v>14</v>
      </c>
      <c r="B18" s="9" t="s">
        <v>30</v>
      </c>
      <c r="C18" s="10" t="s">
        <v>66</v>
      </c>
      <c r="D18" s="11" t="s">
        <v>2</v>
      </c>
      <c r="E18" s="12">
        <v>20</v>
      </c>
      <c r="F18" s="24"/>
      <c r="G18" s="24"/>
      <c r="H18" s="26">
        <f t="shared" si="0"/>
        <v>0</v>
      </c>
    </row>
    <row r="19" spans="1:8" ht="74.25" customHeight="1" thickBot="1" x14ac:dyDescent="0.3">
      <c r="A19" s="20">
        <v>15</v>
      </c>
      <c r="B19" s="9" t="s">
        <v>3</v>
      </c>
      <c r="C19" s="10" t="s">
        <v>103</v>
      </c>
      <c r="D19" s="11" t="s">
        <v>2</v>
      </c>
      <c r="E19" s="12">
        <v>100</v>
      </c>
      <c r="F19" s="24"/>
      <c r="G19" s="24"/>
      <c r="H19" s="26">
        <f t="shared" si="0"/>
        <v>0</v>
      </c>
    </row>
    <row r="20" spans="1:8" ht="29.25" thickBot="1" x14ac:dyDescent="0.3">
      <c r="A20" s="20">
        <v>16</v>
      </c>
      <c r="B20" s="9" t="s">
        <v>20</v>
      </c>
      <c r="C20" s="10" t="s">
        <v>67</v>
      </c>
      <c r="D20" s="11" t="s">
        <v>2</v>
      </c>
      <c r="E20" s="12">
        <v>130</v>
      </c>
      <c r="F20" s="24"/>
      <c r="G20" s="24"/>
      <c r="H20" s="26">
        <f t="shared" si="0"/>
        <v>0</v>
      </c>
    </row>
    <row r="21" spans="1:8" ht="15.75" thickBot="1" x14ac:dyDescent="0.3">
      <c r="A21" s="20">
        <v>17</v>
      </c>
      <c r="B21" s="9" t="s">
        <v>48</v>
      </c>
      <c r="C21" s="10" t="s">
        <v>82</v>
      </c>
      <c r="D21" s="11" t="s">
        <v>47</v>
      </c>
      <c r="E21" s="12">
        <v>10</v>
      </c>
      <c r="F21" s="24"/>
      <c r="G21" s="24"/>
      <c r="H21" s="26">
        <f t="shared" si="0"/>
        <v>0</v>
      </c>
    </row>
    <row r="22" spans="1:8" ht="29.25" thickBot="1" x14ac:dyDescent="0.3">
      <c r="A22" s="20">
        <v>18</v>
      </c>
      <c r="B22" s="9" t="s">
        <v>12</v>
      </c>
      <c r="C22" s="10" t="s">
        <v>108</v>
      </c>
      <c r="D22" s="11" t="s">
        <v>2</v>
      </c>
      <c r="E22" s="12">
        <v>5</v>
      </c>
      <c r="F22" s="24"/>
      <c r="G22" s="24"/>
      <c r="H22" s="26">
        <f t="shared" si="0"/>
        <v>0</v>
      </c>
    </row>
    <row r="23" spans="1:8" ht="29.25" thickBot="1" x14ac:dyDescent="0.3">
      <c r="A23" s="20">
        <v>19</v>
      </c>
      <c r="B23" s="9" t="s">
        <v>84</v>
      </c>
      <c r="C23" s="10" t="s">
        <v>83</v>
      </c>
      <c r="D23" s="11" t="s">
        <v>2</v>
      </c>
      <c r="E23" s="12">
        <v>30</v>
      </c>
      <c r="F23" s="24"/>
      <c r="G23" s="24"/>
      <c r="H23" s="26">
        <f t="shared" si="0"/>
        <v>0</v>
      </c>
    </row>
    <row r="24" spans="1:8" ht="29.25" thickBot="1" x14ac:dyDescent="0.3">
      <c r="A24" s="20">
        <v>20</v>
      </c>
      <c r="B24" s="9" t="s">
        <v>40</v>
      </c>
      <c r="C24" s="10" t="s">
        <v>69</v>
      </c>
      <c r="D24" s="11" t="s">
        <v>2</v>
      </c>
      <c r="E24" s="12">
        <v>20</v>
      </c>
      <c r="F24" s="24"/>
      <c r="G24" s="24"/>
      <c r="H24" s="26">
        <f t="shared" si="0"/>
        <v>0</v>
      </c>
    </row>
    <row r="25" spans="1:8" ht="30.75" customHeight="1" thickBot="1" x14ac:dyDescent="0.3">
      <c r="A25" s="20">
        <v>21</v>
      </c>
      <c r="B25" s="9" t="s">
        <v>15</v>
      </c>
      <c r="C25" s="10" t="s">
        <v>70</v>
      </c>
      <c r="D25" s="11" t="s">
        <v>2</v>
      </c>
      <c r="E25" s="12">
        <v>20</v>
      </c>
      <c r="F25" s="24"/>
      <c r="G25" s="24"/>
      <c r="H25" s="26">
        <f t="shared" si="0"/>
        <v>0</v>
      </c>
    </row>
    <row r="26" spans="1:8" ht="42.75" customHeight="1" thickBot="1" x14ac:dyDescent="0.3">
      <c r="A26" s="20">
        <v>22</v>
      </c>
      <c r="B26" s="9" t="s">
        <v>129</v>
      </c>
      <c r="C26" s="10" t="s">
        <v>128</v>
      </c>
      <c r="D26" s="11" t="s">
        <v>2</v>
      </c>
      <c r="E26" s="12">
        <v>30</v>
      </c>
      <c r="F26" s="24"/>
      <c r="G26" s="24"/>
      <c r="H26" s="26">
        <f t="shared" si="0"/>
        <v>0</v>
      </c>
    </row>
    <row r="27" spans="1:8" ht="59.25" customHeight="1" thickBot="1" x14ac:dyDescent="0.3">
      <c r="A27" s="20">
        <v>23</v>
      </c>
      <c r="B27" s="9" t="s">
        <v>120</v>
      </c>
      <c r="C27" s="10" t="s">
        <v>121</v>
      </c>
      <c r="D27" s="11" t="s">
        <v>2</v>
      </c>
      <c r="E27" s="12">
        <v>20</v>
      </c>
      <c r="F27" s="24"/>
      <c r="G27" s="24"/>
      <c r="H27" s="26">
        <f t="shared" si="0"/>
        <v>0</v>
      </c>
    </row>
    <row r="28" spans="1:8" ht="29.25" thickBot="1" x14ac:dyDescent="0.3">
      <c r="A28" s="20">
        <v>24</v>
      </c>
      <c r="B28" s="9" t="s">
        <v>23</v>
      </c>
      <c r="C28" s="10" t="s">
        <v>43</v>
      </c>
      <c r="D28" s="11" t="s">
        <v>44</v>
      </c>
      <c r="E28" s="12">
        <v>200</v>
      </c>
      <c r="F28" s="24"/>
      <c r="G28" s="24"/>
      <c r="H28" s="26">
        <f t="shared" si="0"/>
        <v>0</v>
      </c>
    </row>
    <row r="29" spans="1:8" ht="43.5" thickBot="1" x14ac:dyDescent="0.3">
      <c r="A29" s="20">
        <v>25</v>
      </c>
      <c r="B29" s="9" t="s">
        <v>1</v>
      </c>
      <c r="C29" s="10" t="s">
        <v>71</v>
      </c>
      <c r="D29" s="11" t="s">
        <v>45</v>
      </c>
      <c r="E29" s="12">
        <v>1200</v>
      </c>
      <c r="F29" s="24"/>
      <c r="G29" s="24"/>
      <c r="H29" s="26">
        <f t="shared" si="0"/>
        <v>0</v>
      </c>
    </row>
    <row r="30" spans="1:8" ht="43.5" thickBot="1" x14ac:dyDescent="0.3">
      <c r="A30" s="20">
        <v>26</v>
      </c>
      <c r="B30" s="9" t="s">
        <v>0</v>
      </c>
      <c r="C30" s="10" t="s">
        <v>72</v>
      </c>
      <c r="D30" s="11" t="s">
        <v>39</v>
      </c>
      <c r="E30" s="12">
        <v>250</v>
      </c>
      <c r="F30" s="24"/>
      <c r="G30" s="24"/>
      <c r="H30" s="26">
        <f t="shared" si="0"/>
        <v>0</v>
      </c>
    </row>
    <row r="31" spans="1:8" ht="43.5" thickBot="1" x14ac:dyDescent="0.3">
      <c r="A31" s="20">
        <v>27</v>
      </c>
      <c r="B31" s="9" t="s">
        <v>24</v>
      </c>
      <c r="C31" s="10" t="s">
        <v>73</v>
      </c>
      <c r="D31" s="11" t="s">
        <v>2</v>
      </c>
      <c r="E31" s="12">
        <v>40</v>
      </c>
      <c r="F31" s="24"/>
      <c r="G31" s="24"/>
      <c r="H31" s="26">
        <f t="shared" si="0"/>
        <v>0</v>
      </c>
    </row>
    <row r="32" spans="1:8" ht="45" customHeight="1" thickBot="1" x14ac:dyDescent="0.3">
      <c r="A32" s="20">
        <v>28</v>
      </c>
      <c r="B32" s="9" t="s">
        <v>25</v>
      </c>
      <c r="C32" s="10" t="s">
        <v>104</v>
      </c>
      <c r="D32" s="11" t="s">
        <v>2</v>
      </c>
      <c r="E32" s="12">
        <v>60</v>
      </c>
      <c r="F32" s="24"/>
      <c r="G32" s="24"/>
      <c r="H32" s="26">
        <f t="shared" si="0"/>
        <v>0</v>
      </c>
    </row>
    <row r="33" spans="1:8" ht="101.25" customHeight="1" thickBot="1" x14ac:dyDescent="0.3">
      <c r="A33" s="20">
        <v>29</v>
      </c>
      <c r="B33" s="9" t="s">
        <v>117</v>
      </c>
      <c r="C33" s="10" t="s">
        <v>119</v>
      </c>
      <c r="D33" s="11" t="s">
        <v>2</v>
      </c>
      <c r="E33" s="12">
        <v>5</v>
      </c>
      <c r="F33" s="24"/>
      <c r="G33" s="24"/>
      <c r="H33" s="26">
        <f t="shared" si="0"/>
        <v>0</v>
      </c>
    </row>
    <row r="34" spans="1:8" ht="127.5" customHeight="1" thickBot="1" x14ac:dyDescent="0.3">
      <c r="A34" s="20">
        <v>30</v>
      </c>
      <c r="B34" s="9" t="s">
        <v>127</v>
      </c>
      <c r="C34" s="10" t="s">
        <v>118</v>
      </c>
      <c r="D34" s="11" t="s">
        <v>2</v>
      </c>
      <c r="E34" s="12">
        <v>5</v>
      </c>
      <c r="F34" s="24"/>
      <c r="G34" s="24"/>
      <c r="H34" s="26">
        <f t="shared" si="0"/>
        <v>0</v>
      </c>
    </row>
    <row r="35" spans="1:8" ht="102" customHeight="1" thickBot="1" x14ac:dyDescent="0.3">
      <c r="A35" s="20">
        <v>31</v>
      </c>
      <c r="B35" s="9" t="s">
        <v>122</v>
      </c>
      <c r="C35" s="10" t="s">
        <v>123</v>
      </c>
      <c r="D35" s="11" t="s">
        <v>2</v>
      </c>
      <c r="E35" s="12">
        <v>5</v>
      </c>
      <c r="F35" s="24"/>
      <c r="G35" s="24"/>
      <c r="H35" s="26">
        <f t="shared" si="0"/>
        <v>0</v>
      </c>
    </row>
    <row r="36" spans="1:8" ht="57.75" thickBot="1" x14ac:dyDescent="0.3">
      <c r="A36" s="20">
        <v>32</v>
      </c>
      <c r="B36" s="9" t="s">
        <v>16</v>
      </c>
      <c r="C36" s="10" t="s">
        <v>105</v>
      </c>
      <c r="D36" s="11" t="s">
        <v>2</v>
      </c>
      <c r="E36" s="12">
        <v>5</v>
      </c>
      <c r="F36" s="24"/>
      <c r="G36" s="24"/>
      <c r="H36" s="26">
        <f t="shared" si="0"/>
        <v>0</v>
      </c>
    </row>
    <row r="37" spans="1:8" ht="29.25" thickBot="1" x14ac:dyDescent="0.3">
      <c r="A37" s="20">
        <v>33</v>
      </c>
      <c r="B37" s="9" t="s">
        <v>29</v>
      </c>
      <c r="C37" s="10" t="s">
        <v>63</v>
      </c>
      <c r="D37" s="11" t="s">
        <v>2</v>
      </c>
      <c r="E37" s="12">
        <v>10</v>
      </c>
      <c r="F37" s="24"/>
      <c r="G37" s="24"/>
      <c r="H37" s="26">
        <f t="shared" si="0"/>
        <v>0</v>
      </c>
    </row>
    <row r="38" spans="1:8" ht="30.75" customHeight="1" thickBot="1" x14ac:dyDescent="0.3">
      <c r="A38" s="20">
        <v>34</v>
      </c>
      <c r="B38" s="9" t="s">
        <v>22</v>
      </c>
      <c r="C38" s="10" t="s">
        <v>42</v>
      </c>
      <c r="D38" s="11" t="s">
        <v>107</v>
      </c>
      <c r="E38" s="12">
        <v>200</v>
      </c>
      <c r="F38" s="24"/>
      <c r="G38" s="24"/>
      <c r="H38" s="26">
        <f t="shared" si="0"/>
        <v>0</v>
      </c>
    </row>
    <row r="39" spans="1:8" ht="29.25" thickBot="1" x14ac:dyDescent="0.3">
      <c r="A39" s="20">
        <v>35</v>
      </c>
      <c r="B39" s="9" t="s">
        <v>93</v>
      </c>
      <c r="C39" s="10" t="s">
        <v>92</v>
      </c>
      <c r="D39" s="11" t="s">
        <v>2</v>
      </c>
      <c r="E39" s="12">
        <v>1700</v>
      </c>
      <c r="F39" s="24"/>
      <c r="G39" s="24"/>
      <c r="H39" s="26">
        <f t="shared" si="0"/>
        <v>0</v>
      </c>
    </row>
    <row r="40" spans="1:8" ht="29.25" thickBot="1" x14ac:dyDescent="0.3">
      <c r="A40" s="20">
        <v>36</v>
      </c>
      <c r="B40" s="9" t="s">
        <v>8</v>
      </c>
      <c r="C40" s="10" t="s">
        <v>74</v>
      </c>
      <c r="D40" s="11" t="s">
        <v>9</v>
      </c>
      <c r="E40" s="12">
        <v>50</v>
      </c>
      <c r="F40" s="24"/>
      <c r="G40" s="24"/>
      <c r="H40" s="26">
        <f t="shared" si="0"/>
        <v>0</v>
      </c>
    </row>
    <row r="41" spans="1:8" ht="29.25" thickBot="1" x14ac:dyDescent="0.3">
      <c r="A41" s="20">
        <v>37</v>
      </c>
      <c r="B41" s="9" t="s">
        <v>27</v>
      </c>
      <c r="C41" s="10" t="s">
        <v>75</v>
      </c>
      <c r="D41" s="11" t="s">
        <v>28</v>
      </c>
      <c r="E41" s="12">
        <v>50</v>
      </c>
      <c r="F41" s="24"/>
      <c r="G41" s="24"/>
      <c r="H41" s="26">
        <f t="shared" si="0"/>
        <v>0</v>
      </c>
    </row>
    <row r="42" spans="1:8" ht="29.25" thickBot="1" x14ac:dyDescent="0.3">
      <c r="A42" s="20">
        <v>38</v>
      </c>
      <c r="B42" s="9" t="s">
        <v>6</v>
      </c>
      <c r="C42" s="10" t="s">
        <v>68</v>
      </c>
      <c r="D42" s="11" t="s">
        <v>2</v>
      </c>
      <c r="E42" s="12">
        <v>60</v>
      </c>
      <c r="F42" s="24"/>
      <c r="G42" s="24"/>
      <c r="H42" s="26">
        <f t="shared" si="0"/>
        <v>0</v>
      </c>
    </row>
    <row r="43" spans="1:8" ht="43.5" thickBot="1" x14ac:dyDescent="0.3">
      <c r="A43" s="20">
        <v>39</v>
      </c>
      <c r="B43" s="9" t="s">
        <v>11</v>
      </c>
      <c r="C43" s="10" t="s">
        <v>106</v>
      </c>
      <c r="D43" s="11" t="s">
        <v>2</v>
      </c>
      <c r="E43" s="12">
        <v>20</v>
      </c>
      <c r="F43" s="24"/>
      <c r="G43" s="24"/>
      <c r="H43" s="26">
        <f t="shared" si="0"/>
        <v>0</v>
      </c>
    </row>
    <row r="44" spans="1:8" ht="29.25" thickBot="1" x14ac:dyDescent="0.3">
      <c r="A44" s="20">
        <v>40</v>
      </c>
      <c r="B44" s="9" t="s">
        <v>5</v>
      </c>
      <c r="C44" s="10" t="s">
        <v>76</v>
      </c>
      <c r="D44" s="11" t="s">
        <v>2</v>
      </c>
      <c r="E44" s="12">
        <v>10</v>
      </c>
      <c r="F44" s="24"/>
      <c r="G44" s="24"/>
      <c r="H44" s="26">
        <f t="shared" si="0"/>
        <v>0</v>
      </c>
    </row>
    <row r="45" spans="1:8" ht="29.25" thickBot="1" x14ac:dyDescent="0.3">
      <c r="A45" s="20">
        <v>41</v>
      </c>
      <c r="B45" s="9" t="s">
        <v>11</v>
      </c>
      <c r="C45" s="10" t="s">
        <v>94</v>
      </c>
      <c r="D45" s="11" t="s">
        <v>2</v>
      </c>
      <c r="E45" s="12">
        <v>20</v>
      </c>
      <c r="F45" s="24"/>
      <c r="G45" s="24"/>
      <c r="H45" s="26">
        <f t="shared" si="0"/>
        <v>0</v>
      </c>
    </row>
    <row r="46" spans="1:8" ht="29.25" thickBot="1" x14ac:dyDescent="0.3">
      <c r="A46" s="20">
        <v>42</v>
      </c>
      <c r="B46" s="9" t="s">
        <v>77</v>
      </c>
      <c r="C46" s="10" t="s">
        <v>78</v>
      </c>
      <c r="D46" s="11" t="s">
        <v>2</v>
      </c>
      <c r="E46" s="12">
        <v>10</v>
      </c>
      <c r="F46" s="24"/>
      <c r="G46" s="24"/>
      <c r="H46" s="26">
        <f t="shared" si="0"/>
        <v>0</v>
      </c>
    </row>
    <row r="47" spans="1:8" ht="29.25" thickBot="1" x14ac:dyDescent="0.3">
      <c r="A47" s="20">
        <v>43</v>
      </c>
      <c r="B47" s="9" t="s">
        <v>17</v>
      </c>
      <c r="C47" s="10" t="s">
        <v>99</v>
      </c>
      <c r="D47" s="11" t="s">
        <v>2</v>
      </c>
      <c r="E47" s="12">
        <v>120</v>
      </c>
      <c r="F47" s="24"/>
      <c r="G47" s="24"/>
      <c r="H47" s="26">
        <f t="shared" si="0"/>
        <v>0</v>
      </c>
    </row>
    <row r="48" spans="1:8" ht="29.25" thickBot="1" x14ac:dyDescent="0.3">
      <c r="A48" s="20">
        <v>44</v>
      </c>
      <c r="B48" s="9" t="s">
        <v>31</v>
      </c>
      <c r="C48" s="10" t="s">
        <v>41</v>
      </c>
      <c r="D48" s="11" t="s">
        <v>2</v>
      </c>
      <c r="E48" s="12">
        <v>20</v>
      </c>
      <c r="F48" s="24"/>
      <c r="G48" s="24"/>
      <c r="H48" s="26">
        <f t="shared" si="0"/>
        <v>0</v>
      </c>
    </row>
    <row r="49" spans="1:8" ht="29.25" thickBot="1" x14ac:dyDescent="0.3">
      <c r="A49" s="20">
        <v>45</v>
      </c>
      <c r="B49" s="9" t="s">
        <v>96</v>
      </c>
      <c r="C49" s="10" t="s">
        <v>95</v>
      </c>
      <c r="D49" s="11" t="s">
        <v>2</v>
      </c>
      <c r="E49" s="12">
        <v>50</v>
      </c>
      <c r="F49" s="24"/>
      <c r="G49" s="24"/>
      <c r="H49" s="26">
        <f t="shared" si="0"/>
        <v>0</v>
      </c>
    </row>
    <row r="50" spans="1:8" ht="72" thickBot="1" x14ac:dyDescent="0.3">
      <c r="A50" s="20">
        <v>46</v>
      </c>
      <c r="B50" s="9" t="s">
        <v>114</v>
      </c>
      <c r="C50" s="10" t="s">
        <v>125</v>
      </c>
      <c r="D50" s="11" t="s">
        <v>2</v>
      </c>
      <c r="E50" s="12">
        <v>6</v>
      </c>
      <c r="F50" s="24"/>
      <c r="G50" s="24"/>
      <c r="H50" s="26">
        <f t="shared" si="0"/>
        <v>0</v>
      </c>
    </row>
    <row r="51" spans="1:8" ht="29.25" thickBot="1" x14ac:dyDescent="0.3">
      <c r="A51" s="20">
        <v>47</v>
      </c>
      <c r="B51" s="9" t="s">
        <v>13</v>
      </c>
      <c r="C51" s="10" t="s">
        <v>97</v>
      </c>
      <c r="D51" s="11" t="s">
        <v>2</v>
      </c>
      <c r="E51" s="12">
        <v>1</v>
      </c>
      <c r="F51" s="24"/>
      <c r="G51" s="24"/>
      <c r="H51" s="26">
        <f t="shared" si="0"/>
        <v>0</v>
      </c>
    </row>
    <row r="52" spans="1:8" ht="15.75" thickBot="1" x14ac:dyDescent="0.3">
      <c r="A52" s="20">
        <v>48</v>
      </c>
      <c r="B52" s="9" t="s">
        <v>33</v>
      </c>
      <c r="C52" s="10" t="s">
        <v>34</v>
      </c>
      <c r="D52" s="11" t="s">
        <v>2</v>
      </c>
      <c r="E52" s="12">
        <v>20</v>
      </c>
      <c r="F52" s="24"/>
      <c r="G52" s="24"/>
      <c r="H52" s="26">
        <f t="shared" si="0"/>
        <v>0</v>
      </c>
    </row>
    <row r="53" spans="1:8" ht="29.25" thickBot="1" x14ac:dyDescent="0.3">
      <c r="A53" s="20">
        <v>49</v>
      </c>
      <c r="B53" s="9" t="s">
        <v>14</v>
      </c>
      <c r="C53" s="10" t="s">
        <v>73</v>
      </c>
      <c r="D53" s="11" t="s">
        <v>2</v>
      </c>
      <c r="E53" s="12">
        <v>10</v>
      </c>
      <c r="F53" s="24"/>
      <c r="G53" s="24"/>
      <c r="H53" s="26">
        <f t="shared" si="0"/>
        <v>0</v>
      </c>
    </row>
    <row r="54" spans="1:8" ht="30.75" customHeight="1" thickBot="1" x14ac:dyDescent="0.3">
      <c r="A54" s="20">
        <v>50</v>
      </c>
      <c r="B54" s="9" t="s">
        <v>49</v>
      </c>
      <c r="C54" s="10" t="s">
        <v>26</v>
      </c>
      <c r="D54" s="11" t="s">
        <v>2</v>
      </c>
      <c r="E54" s="12">
        <v>200</v>
      </c>
      <c r="F54" s="24"/>
      <c r="G54" s="24"/>
      <c r="H54" s="26">
        <f t="shared" si="0"/>
        <v>0</v>
      </c>
    </row>
    <row r="55" spans="1:8" ht="30.75" customHeight="1" thickBot="1" x14ac:dyDescent="0.3">
      <c r="A55" s="20">
        <v>51</v>
      </c>
      <c r="B55" s="9" t="s">
        <v>50</v>
      </c>
      <c r="C55" s="10" t="s">
        <v>102</v>
      </c>
      <c r="D55" s="11" t="s">
        <v>2</v>
      </c>
      <c r="E55" s="12">
        <v>100</v>
      </c>
      <c r="F55" s="24"/>
      <c r="G55" s="24"/>
      <c r="H55" s="26">
        <f t="shared" si="0"/>
        <v>0</v>
      </c>
    </row>
    <row r="56" spans="1:8" ht="30.75" customHeight="1" thickBot="1" x14ac:dyDescent="0.3">
      <c r="A56" s="20">
        <v>52</v>
      </c>
      <c r="B56" s="9" t="s">
        <v>51</v>
      </c>
      <c r="C56" s="10" t="s">
        <v>57</v>
      </c>
      <c r="D56" s="11" t="s">
        <v>2</v>
      </c>
      <c r="E56" s="12">
        <v>80</v>
      </c>
      <c r="F56" s="24"/>
      <c r="G56" s="24"/>
      <c r="H56" s="26">
        <f t="shared" si="0"/>
        <v>0</v>
      </c>
    </row>
    <row r="57" spans="1:8" ht="29.25" thickBot="1" x14ac:dyDescent="0.3">
      <c r="A57" s="20">
        <v>53</v>
      </c>
      <c r="B57" s="13" t="s">
        <v>21</v>
      </c>
      <c r="C57" s="14" t="s">
        <v>79</v>
      </c>
      <c r="D57" s="15" t="s">
        <v>2</v>
      </c>
      <c r="E57" s="16">
        <v>100</v>
      </c>
      <c r="F57" s="25"/>
      <c r="G57" s="25"/>
      <c r="H57" s="26">
        <f t="shared" si="0"/>
        <v>0</v>
      </c>
    </row>
    <row r="58" spans="1:8" ht="129" customHeight="1" thickBot="1" x14ac:dyDescent="0.3">
      <c r="A58" s="20">
        <v>54</v>
      </c>
      <c r="B58" s="9" t="s">
        <v>110</v>
      </c>
      <c r="C58" s="10" t="s">
        <v>115</v>
      </c>
      <c r="D58" s="11" t="s">
        <v>111</v>
      </c>
      <c r="E58" s="11">
        <v>3</v>
      </c>
      <c r="F58" s="24"/>
      <c r="G58" s="24"/>
      <c r="H58" s="26">
        <f t="shared" si="0"/>
        <v>0</v>
      </c>
    </row>
    <row r="59" spans="1:8" ht="188.25" customHeight="1" thickBot="1" x14ac:dyDescent="0.3">
      <c r="A59" s="20">
        <v>55</v>
      </c>
      <c r="B59" s="9" t="s">
        <v>124</v>
      </c>
      <c r="C59" s="10" t="s">
        <v>126</v>
      </c>
      <c r="D59" s="11" t="s">
        <v>111</v>
      </c>
      <c r="E59" s="11">
        <v>3</v>
      </c>
      <c r="F59" s="24"/>
      <c r="G59" s="24"/>
      <c r="H59" s="26">
        <f t="shared" si="0"/>
        <v>0</v>
      </c>
    </row>
    <row r="60" spans="1:8" ht="30.75" customHeight="1" thickBot="1" x14ac:dyDescent="0.3">
      <c r="A60" s="20">
        <v>56</v>
      </c>
      <c r="B60" s="9" t="s">
        <v>113</v>
      </c>
      <c r="C60" s="10" t="s">
        <v>112</v>
      </c>
      <c r="D60" s="11" t="s">
        <v>2</v>
      </c>
      <c r="E60" s="11">
        <v>6</v>
      </c>
      <c r="F60" s="24"/>
      <c r="G60" s="24"/>
      <c r="H60" s="26">
        <f t="shared" si="0"/>
        <v>0</v>
      </c>
    </row>
    <row r="61" spans="1:8" x14ac:dyDescent="0.25">
      <c r="A61" s="2"/>
      <c r="B61" s="2"/>
      <c r="C61" s="2"/>
      <c r="D61" s="2"/>
      <c r="E61" s="2"/>
      <c r="F61" s="2"/>
      <c r="G61" s="17" t="s">
        <v>56</v>
      </c>
      <c r="H61" s="27">
        <f>SUM(H5:H60)</f>
        <v>0</v>
      </c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18"/>
      <c r="C66" s="2"/>
      <c r="D66" s="2"/>
      <c r="E66" s="2"/>
      <c r="F66" s="18"/>
      <c r="G66" s="18"/>
      <c r="H66" s="2"/>
    </row>
    <row r="67" spans="1:8" ht="20.25" customHeight="1" x14ac:dyDescent="0.25">
      <c r="A67" s="2"/>
      <c r="B67" s="19" t="s">
        <v>54</v>
      </c>
      <c r="C67" s="2"/>
      <c r="D67" s="2"/>
      <c r="E67" s="2"/>
      <c r="F67" s="29" t="s">
        <v>55</v>
      </c>
      <c r="G67" s="30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</sheetData>
  <sortState xmlns:xlrd2="http://schemas.microsoft.com/office/spreadsheetml/2017/richdata2" ref="B5:E57">
    <sortCondition ref="B5:B57"/>
  </sortState>
  <mergeCells count="2">
    <mergeCell ref="A1:H1"/>
    <mergeCell ref="F67:G67"/>
  </mergeCells>
  <phoneticPr fontId="2" type="noConversion"/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Bugaj</dc:creator>
  <cp:lastModifiedBy>Agnieszka Sufin</cp:lastModifiedBy>
  <cp:lastPrinted>2023-12-14T12:34:51Z</cp:lastPrinted>
  <dcterms:created xsi:type="dcterms:W3CDTF">2023-11-06T09:11:01Z</dcterms:created>
  <dcterms:modified xsi:type="dcterms:W3CDTF">2023-12-15T08:14:38Z</dcterms:modified>
</cp:coreProperties>
</file>