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sufin\Desktop\OR\Chemia\Do opublikownia\"/>
    </mc:Choice>
  </mc:AlternateContent>
  <xr:revisionPtr revIDLastSave="0" documentId="8_{D443B1F1-1FF7-41F1-A9C7-FC5D0EBAB57D}" xr6:coauthVersionLast="47" xr6:coauthVersionMax="47" xr10:uidLastSave="{00000000-0000-0000-0000-000000000000}"/>
  <bookViews>
    <workbookView xWindow="855" yWindow="-120" windowWidth="28065" windowHeight="164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21" i="1" l="1"/>
  <c r="H49" i="1"/>
  <c r="H9" i="1" l="1"/>
  <c r="H10" i="1"/>
  <c r="H11" i="1"/>
  <c r="H12" i="1"/>
  <c r="H13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8" i="1"/>
  <c r="H61" i="1" l="1"/>
</calcChain>
</file>

<file path=xl/sharedStrings.xml><?xml version="1.0" encoding="utf-8"?>
<sst xmlns="http://schemas.openxmlformats.org/spreadsheetml/2006/main" count="170" uniqueCount="119">
  <si>
    <t>Papier toaletowy MOLA</t>
  </si>
  <si>
    <t>Papier toaletowy Big Rolka</t>
  </si>
  <si>
    <t>sztuka</t>
  </si>
  <si>
    <t>Konex mop super lux</t>
  </si>
  <si>
    <t>Sidolux M</t>
  </si>
  <si>
    <t>Rosa mydło w płynie</t>
  </si>
  <si>
    <t>Rękawice nitryl</t>
  </si>
  <si>
    <t>opakowanie</t>
  </si>
  <si>
    <t xml:space="preserve">Sidolux </t>
  </si>
  <si>
    <t>Lenor</t>
  </si>
  <si>
    <t>Vizir kolor</t>
  </si>
  <si>
    <t>Woda destylowana</t>
  </si>
  <si>
    <t>Mydło w płynie</t>
  </si>
  <si>
    <t xml:space="preserve">Pronto </t>
  </si>
  <si>
    <t>Ścierka mikrofibra</t>
  </si>
  <si>
    <t>Gąbki kuchenne</t>
  </si>
  <si>
    <t xml:space="preserve">Kostka WC </t>
  </si>
  <si>
    <t>Zapach szyszka</t>
  </si>
  <si>
    <t xml:space="preserve">Płyn uniwersalny do mycia </t>
  </si>
  <si>
    <t>Płyn WC Cleaner</t>
  </si>
  <si>
    <t xml:space="preserve">Rękawiczki gumowe </t>
  </si>
  <si>
    <t>para</t>
  </si>
  <si>
    <t>Proszek E</t>
  </si>
  <si>
    <t>Komplet WC</t>
  </si>
  <si>
    <t>Kiehl Glass Queen</t>
  </si>
  <si>
    <t>WC żel Royal</t>
  </si>
  <si>
    <t>Lp.</t>
  </si>
  <si>
    <t>Nazwa artykułu</t>
  </si>
  <si>
    <t>Charakterystyka artykułu</t>
  </si>
  <si>
    <t>Jednostka</t>
  </si>
  <si>
    <t xml:space="preserve">Mop płaski Gosia </t>
  </si>
  <si>
    <t>IZO</t>
  </si>
  <si>
    <t xml:space="preserve">sztuka </t>
  </si>
  <si>
    <t xml:space="preserve">Kosz na śmieci </t>
  </si>
  <si>
    <t>Worki na śmieci 120 l</t>
  </si>
  <si>
    <t>Worki na śmieci 60 l</t>
  </si>
  <si>
    <t>Worki na śmieci 35 l</t>
  </si>
  <si>
    <t>Nazwa produktu lub producenta</t>
  </si>
  <si>
    <t>Wartość poz. 5 x poz. 7</t>
  </si>
  <si>
    <t>razem</t>
  </si>
  <si>
    <t xml:space="preserve">Clin </t>
  </si>
  <si>
    <t xml:space="preserve">Cif </t>
  </si>
  <si>
    <t xml:space="preserve">Ilość </t>
  </si>
  <si>
    <t>szczotka + pojemnik</t>
  </si>
  <si>
    <t xml:space="preserve">zawieszka z wkładem </t>
  </si>
  <si>
    <t xml:space="preserve">mikrofibra </t>
  </si>
  <si>
    <t>opakowanie po 100 sztuk S, L, XL</t>
  </si>
  <si>
    <t>zwykłe</t>
  </si>
  <si>
    <t xml:space="preserve">SYFON </t>
  </si>
  <si>
    <t>udrażniacz do rur bezwonny 1,6 kg</t>
  </si>
  <si>
    <t>zapas</t>
  </si>
  <si>
    <t xml:space="preserve">Ludwik </t>
  </si>
  <si>
    <t>spiralny, stalowy</t>
  </si>
  <si>
    <t xml:space="preserve">Czyścik </t>
  </si>
  <si>
    <t>Domestos</t>
  </si>
  <si>
    <t>Glade</t>
  </si>
  <si>
    <t xml:space="preserve">Ręcznik ZZ </t>
  </si>
  <si>
    <t xml:space="preserve">Tytan </t>
  </si>
  <si>
    <t xml:space="preserve">proszek do prania, opakowanie 6,5 kg </t>
  </si>
  <si>
    <t>Cena brutto                        za 1 szt.                       / 1 opak.</t>
  </si>
  <si>
    <t>wielofunkcyjna, wymiary 25,5 x 25,5</t>
  </si>
  <si>
    <t>płyn do mycia szyb i luster z rozpylaczem 500 ml</t>
  </si>
  <si>
    <t xml:space="preserve">Zestaw zmiotka z szufelką </t>
  </si>
  <si>
    <t>komplet</t>
  </si>
  <si>
    <t>zmiotka wykonana z trwałego plastiku, z gęstym włosiem, szufelka wyposażona w gumową krawędź, zestaw z systemem 'click' umożliwiającym  mocowanie zmiotki z szufelką</t>
  </si>
  <si>
    <t>Załącznik Nr 2 do zapytania ofertowego na wykonanie zadania pn.                                                                                        „Dostawa artykułów chemicznych i środków czystości dla Urzędu Gminy Włoszczowa"</t>
  </si>
  <si>
    <t xml:space="preserve">Zestaw zmiotka z szufelką na kiju </t>
  </si>
  <si>
    <t>zmiotka i szufelka na trzonku, kij ułatwia zamiatanie bez nachylania się, wykonany z wytrzymałego tworzywa, zmiotka z syntetycznym włosiem i plastikową oprawą, szufelka zakończona gumą, która zapewnia dokładne przyleganie do czyszczonej powierzchni</t>
  </si>
  <si>
    <t>Meglio</t>
  </si>
  <si>
    <t>Air Wick</t>
  </si>
  <si>
    <t xml:space="preserve">Cillit Bang </t>
  </si>
  <si>
    <t>proszek do czyszczenia, pojemność 500 g</t>
  </si>
  <si>
    <t>z pokrywką, 15 litrów</t>
  </si>
  <si>
    <t xml:space="preserve">Papier toaletowy </t>
  </si>
  <si>
    <t xml:space="preserve">Ręcznik Foxy Asso </t>
  </si>
  <si>
    <t>papierowy, biały, w jedym opakowaniu 4 sztuki</t>
  </si>
  <si>
    <t>dwustronne, z jednej  miękka gąbka, z drugiej warstwa szorstkiej fibry, w opakowaniu 10 sztuk</t>
  </si>
  <si>
    <t>wkład do odświeżacza powietrza, pojemność puszki 250 ml, różne zapachy, w opakowaniu 6 sztuk</t>
  </si>
  <si>
    <t>odświeżacz powietrza w aerozolu, pojemność 300 ml</t>
  </si>
  <si>
    <t xml:space="preserve">płyn do mycia podłóg, pojemność 1 litr </t>
  </si>
  <si>
    <t>płyn do mycia szyb i powierzchni szklanych z atomizerem, pojemność 500 ml</t>
  </si>
  <si>
    <t>płyn do czyszczenia WC, pojemność 1250 ml</t>
  </si>
  <si>
    <t>płyn do szyb i powierzchni szklanych, pojemność 10 litrów</t>
  </si>
  <si>
    <t xml:space="preserve">płyn do płukania, pojemność 1,15 litra </t>
  </si>
  <si>
    <t>płyn do naczyń, pojemność 5 litrów</t>
  </si>
  <si>
    <t xml:space="preserve">Kij do szczotki i mopa </t>
  </si>
  <si>
    <t>z dozownikiem, pojemność 0,5 litra</t>
  </si>
  <si>
    <t>odtłuszczacz uniwersalny lemon spray, pojemność 750 ml</t>
  </si>
  <si>
    <t xml:space="preserve">biały 23 cm, w opakowaniu 6 sztuk </t>
  </si>
  <si>
    <t>pojemność 5 litrów</t>
  </si>
  <si>
    <t>do mycia muszli klozetowych, pojemność 1 litr</t>
  </si>
  <si>
    <t>płyn do PCV, gresu, terakoty, pojemność 5 litrów</t>
  </si>
  <si>
    <t xml:space="preserve">płyn uniwersalny,  pojemność 5 litrów  </t>
  </si>
  <si>
    <t xml:space="preserve">Szczotka </t>
  </si>
  <si>
    <t>mleczko do czyszczenia lemon, pojemność 780 g</t>
  </si>
  <si>
    <t>rolka</t>
  </si>
  <si>
    <t xml:space="preserve">płyn do mycia wodoodpornych powierzchni, pojemność 1 litr </t>
  </si>
  <si>
    <t>Kiehl Torvan Konzentrat</t>
  </si>
  <si>
    <t>pojemność 1 litr</t>
  </si>
  <si>
    <t xml:space="preserve">aerozol do czyszczenia i pielęgnacji mebli, pojemnik 300 ml </t>
  </si>
  <si>
    <t xml:space="preserve">spray do pielęgnacji mebli, pojemność 350 ml </t>
  </si>
  <si>
    <t>płyn do WC, opakowanie 1,2 kg</t>
  </si>
  <si>
    <t>w opakowaniu 8 sztuk</t>
  </si>
  <si>
    <t>biały, 2 warstwowy celulozowy</t>
  </si>
  <si>
    <t xml:space="preserve">mop sznurkowy, długość sznurka 25 cm </t>
  </si>
  <si>
    <t>czarne, grube, w opakowaniu 10 sztuk</t>
  </si>
  <si>
    <t>spray do czyszczenia i usuwania kamienia, pojemność 750 ml</t>
  </si>
  <si>
    <t>Fairy</t>
  </si>
  <si>
    <t xml:space="preserve">płyn do naczyń, pojemność 900 ml </t>
  </si>
  <si>
    <t>grube, czarne, w opakowaniu 10 sztuk</t>
  </si>
  <si>
    <t xml:space="preserve">do prania, opakowanie 3 kg </t>
  </si>
  <si>
    <t>grube, czarne, w opakowaniu 50 sztuk</t>
  </si>
  <si>
    <t>Grundpur Voigt VC</t>
  </si>
  <si>
    <t>Formularz cenowy</t>
  </si>
  <si>
    <t>szary, bezzapachowy, total A'64, opakowanie zawiera 8 sztuk</t>
  </si>
  <si>
    <t>drewniany, gwintowany min. 120 cm</t>
  </si>
  <si>
    <t xml:space="preserve">11 x 25 cm, do usuwania zabrudzeń z twardych i gładkich powierzchni </t>
  </si>
  <si>
    <r>
      <t xml:space="preserve">Pad ręczny, wkład do packi - </t>
    </r>
    <r>
      <rPr>
        <b/>
        <sz val="11"/>
        <rFont val="Arial"/>
        <family val="2"/>
        <charset val="238"/>
      </rPr>
      <t xml:space="preserve">zielony </t>
    </r>
  </si>
  <si>
    <t xml:space="preserve">miotła do zamiatania z gwintem, z tworzywa sztucznego, 26x5 cm (bez kija)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</si>
</sst>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6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/>
    </xf>
    <xf numFmtId="0" fontId="3" fillId="0" borderId="9" xfId="0" applyFont="1" applyBorder="1"/>
    <xf numFmtId="0" fontId="5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4" fillId="0" borderId="3" xfId="1" applyFont="1" applyBorder="1"/>
    <xf numFmtId="0" fontId="3" fillId="0" borderId="0" xfId="0" applyFont="1" applyAlignment="1">
      <alignment horizontal="right" wrapText="1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10" fillId="3" borderId="5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11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CC0099"/>
      <color rgb="FF66FFFF"/>
      <color rgb="FF33CC33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topLeftCell="A56" zoomScale="90" zoomScaleNormal="90" workbookViewId="0">
      <selection activeCell="B67" sqref="B67"/>
    </sheetView>
  </sheetViews>
  <sheetFormatPr defaultRowHeight="15" x14ac:dyDescent="0.25"/>
  <cols>
    <col min="1" max="1" width="4" customWidth="1"/>
    <col min="2" max="2" width="15.7109375" customWidth="1"/>
    <col min="3" max="3" width="21.7109375" customWidth="1"/>
    <col min="4" max="4" width="12.140625" customWidth="1"/>
    <col min="6" max="6" width="14.7109375" customWidth="1"/>
    <col min="7" max="8" width="10.7109375" customWidth="1"/>
  </cols>
  <sheetData>
    <row r="1" spans="1:8" ht="31.5" customHeight="1" x14ac:dyDescent="0.25">
      <c r="A1" s="27" t="s">
        <v>65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ht="15.75" customHeight="1" x14ac:dyDescent="0.25">
      <c r="A3" s="30" t="s">
        <v>113</v>
      </c>
      <c r="B3" s="30"/>
      <c r="C3" s="30"/>
      <c r="D3" s="30"/>
      <c r="E3" s="30"/>
      <c r="F3" s="30"/>
      <c r="G3" s="30"/>
      <c r="H3" s="30"/>
    </row>
    <row r="4" spans="1:8" ht="15.75" customHeight="1" x14ac:dyDescent="0.25">
      <c r="A4" s="19"/>
      <c r="B4" s="19"/>
      <c r="C4" s="19"/>
      <c r="D4" s="19"/>
      <c r="E4" s="19"/>
      <c r="F4" s="19"/>
      <c r="G4" s="19"/>
      <c r="H4" s="19"/>
    </row>
    <row r="5" spans="1:8" ht="15.75" thickBot="1" x14ac:dyDescent="0.3">
      <c r="A5" s="2"/>
      <c r="B5" s="2"/>
      <c r="C5" s="2"/>
      <c r="D5" s="2"/>
      <c r="E5" s="2"/>
      <c r="F5" s="2"/>
      <c r="G5" s="2"/>
      <c r="H5" s="2"/>
    </row>
    <row r="6" spans="1:8" ht="60.75" thickBot="1" x14ac:dyDescent="0.3">
      <c r="A6" s="3" t="s">
        <v>26</v>
      </c>
      <c r="B6" s="3" t="s">
        <v>27</v>
      </c>
      <c r="C6" s="3" t="s">
        <v>28</v>
      </c>
      <c r="D6" s="3" t="s">
        <v>29</v>
      </c>
      <c r="E6" s="4" t="s">
        <v>42</v>
      </c>
      <c r="F6" s="3" t="s">
        <v>37</v>
      </c>
      <c r="G6" s="3" t="s">
        <v>59</v>
      </c>
      <c r="H6" s="3" t="s">
        <v>38</v>
      </c>
    </row>
    <row r="7" spans="1:8" ht="11.25" customHeight="1" thickBot="1" x14ac:dyDescent="0.3">
      <c r="A7" s="23">
        <v>1</v>
      </c>
      <c r="B7" s="24">
        <v>2</v>
      </c>
      <c r="C7" s="24">
        <v>3</v>
      </c>
      <c r="D7" s="24">
        <v>4</v>
      </c>
      <c r="E7" s="25">
        <v>5</v>
      </c>
      <c r="F7" s="26">
        <v>6</v>
      </c>
      <c r="G7" s="26">
        <v>7</v>
      </c>
      <c r="H7" s="26">
        <v>8</v>
      </c>
    </row>
    <row r="8" spans="1:8" ht="74.25" customHeight="1" thickBot="1" x14ac:dyDescent="0.3">
      <c r="A8" s="16">
        <v>1</v>
      </c>
      <c r="B8" s="5" t="s">
        <v>69</v>
      </c>
      <c r="C8" s="6" t="s">
        <v>77</v>
      </c>
      <c r="D8" s="7" t="s">
        <v>2</v>
      </c>
      <c r="E8" s="8">
        <v>50</v>
      </c>
      <c r="F8" s="6"/>
      <c r="G8" s="7"/>
      <c r="H8" s="17">
        <f>E8*G8</f>
        <v>0</v>
      </c>
    </row>
    <row r="9" spans="1:8" ht="43.5" thickBot="1" x14ac:dyDescent="0.3">
      <c r="A9" s="16">
        <v>2</v>
      </c>
      <c r="B9" s="5" t="s">
        <v>41</v>
      </c>
      <c r="C9" s="6" t="s">
        <v>94</v>
      </c>
      <c r="D9" s="7" t="s">
        <v>2</v>
      </c>
      <c r="E9" s="8">
        <v>50</v>
      </c>
      <c r="F9" s="20"/>
      <c r="G9" s="20"/>
      <c r="H9" s="17">
        <f t="shared" ref="H9:H60" si="0">E9*G9</f>
        <v>0</v>
      </c>
    </row>
    <row r="10" spans="1:8" ht="43.5" thickBot="1" x14ac:dyDescent="0.3">
      <c r="A10" s="16">
        <v>3</v>
      </c>
      <c r="B10" s="5" t="s">
        <v>70</v>
      </c>
      <c r="C10" s="6" t="s">
        <v>106</v>
      </c>
      <c r="D10" s="7" t="s">
        <v>2</v>
      </c>
      <c r="E10" s="8">
        <v>30</v>
      </c>
      <c r="F10" s="21"/>
      <c r="G10" s="21"/>
      <c r="H10" s="17">
        <f t="shared" si="0"/>
        <v>0</v>
      </c>
    </row>
    <row r="11" spans="1:8" ht="43.5" thickBot="1" x14ac:dyDescent="0.3">
      <c r="A11" s="16">
        <v>4</v>
      </c>
      <c r="B11" s="5" t="s">
        <v>40</v>
      </c>
      <c r="C11" s="6" t="s">
        <v>61</v>
      </c>
      <c r="D11" s="7" t="s">
        <v>2</v>
      </c>
      <c r="E11" s="8">
        <v>80</v>
      </c>
      <c r="F11" s="21"/>
      <c r="G11" s="21"/>
      <c r="H11" s="17">
        <f t="shared" si="0"/>
        <v>0</v>
      </c>
    </row>
    <row r="12" spans="1:8" ht="15.75" thickBot="1" x14ac:dyDescent="0.3">
      <c r="A12" s="16">
        <v>5</v>
      </c>
      <c r="B12" s="5" t="s">
        <v>53</v>
      </c>
      <c r="C12" s="6" t="s">
        <v>52</v>
      </c>
      <c r="D12" s="7" t="s">
        <v>2</v>
      </c>
      <c r="E12" s="8">
        <v>100</v>
      </c>
      <c r="F12" s="21"/>
      <c r="G12" s="21"/>
      <c r="H12" s="17">
        <f t="shared" si="0"/>
        <v>0</v>
      </c>
    </row>
    <row r="13" spans="1:8" ht="43.5" thickBot="1" x14ac:dyDescent="0.3">
      <c r="A13" s="16">
        <v>6</v>
      </c>
      <c r="B13" s="5" t="s">
        <v>54</v>
      </c>
      <c r="C13" s="6" t="s">
        <v>81</v>
      </c>
      <c r="D13" s="7" t="s">
        <v>2</v>
      </c>
      <c r="E13" s="8">
        <v>200</v>
      </c>
      <c r="F13" s="21"/>
      <c r="G13" s="21"/>
      <c r="H13" s="17">
        <f t="shared" si="0"/>
        <v>0</v>
      </c>
    </row>
    <row r="14" spans="1:8" ht="29.25" thickBot="1" x14ac:dyDescent="0.3">
      <c r="A14" s="16">
        <v>7</v>
      </c>
      <c r="B14" s="5" t="s">
        <v>107</v>
      </c>
      <c r="C14" s="6" t="s">
        <v>108</v>
      </c>
      <c r="D14" s="7" t="s">
        <v>2</v>
      </c>
      <c r="E14" s="8">
        <v>10</v>
      </c>
      <c r="F14" s="21"/>
      <c r="G14" s="21"/>
      <c r="H14" s="17">
        <f t="shared" si="0"/>
        <v>0</v>
      </c>
    </row>
    <row r="15" spans="1:8" ht="72" thickBot="1" x14ac:dyDescent="0.3">
      <c r="A15" s="16">
        <v>8</v>
      </c>
      <c r="B15" s="5" t="s">
        <v>15</v>
      </c>
      <c r="C15" s="6" t="s">
        <v>76</v>
      </c>
      <c r="D15" s="7" t="s">
        <v>2</v>
      </c>
      <c r="E15" s="8">
        <v>120</v>
      </c>
      <c r="F15" s="21"/>
      <c r="G15" s="21"/>
      <c r="H15" s="17">
        <f t="shared" si="0"/>
        <v>0</v>
      </c>
    </row>
    <row r="16" spans="1:8" ht="43.5" thickBot="1" x14ac:dyDescent="0.3">
      <c r="A16" s="16">
        <v>9</v>
      </c>
      <c r="B16" s="5" t="s">
        <v>55</v>
      </c>
      <c r="C16" s="6" t="s">
        <v>78</v>
      </c>
      <c r="D16" s="7" t="s">
        <v>2</v>
      </c>
      <c r="E16" s="8">
        <v>30</v>
      </c>
      <c r="F16" s="21"/>
      <c r="G16" s="21"/>
      <c r="H16" s="17">
        <f t="shared" si="0"/>
        <v>0</v>
      </c>
    </row>
    <row r="17" spans="1:8" ht="29.25" thickBot="1" x14ac:dyDescent="0.3">
      <c r="A17" s="16">
        <v>10</v>
      </c>
      <c r="B17" s="5" t="s">
        <v>112</v>
      </c>
      <c r="C17" s="6" t="s">
        <v>79</v>
      </c>
      <c r="D17" s="7" t="s">
        <v>2</v>
      </c>
      <c r="E17" s="8">
        <v>100</v>
      </c>
      <c r="F17" s="21"/>
      <c r="G17" s="21"/>
      <c r="H17" s="17">
        <f t="shared" si="0"/>
        <v>0</v>
      </c>
    </row>
    <row r="18" spans="1:8" ht="43.5" thickBot="1" x14ac:dyDescent="0.3">
      <c r="A18" s="16">
        <v>11</v>
      </c>
      <c r="B18" s="5" t="s">
        <v>31</v>
      </c>
      <c r="C18" s="6" t="s">
        <v>71</v>
      </c>
      <c r="D18" s="7" t="s">
        <v>32</v>
      </c>
      <c r="E18" s="8">
        <v>50</v>
      </c>
      <c r="F18" s="21"/>
      <c r="G18" s="21"/>
      <c r="H18" s="17">
        <f t="shared" si="0"/>
        <v>0</v>
      </c>
    </row>
    <row r="19" spans="1:8" ht="59.25" customHeight="1" thickBot="1" x14ac:dyDescent="0.3">
      <c r="A19" s="16">
        <v>12</v>
      </c>
      <c r="B19" s="5" t="s">
        <v>24</v>
      </c>
      <c r="C19" s="6" t="s">
        <v>80</v>
      </c>
      <c r="D19" s="7" t="s">
        <v>2</v>
      </c>
      <c r="E19" s="8">
        <v>10</v>
      </c>
      <c r="F19" s="21"/>
      <c r="G19" s="21"/>
      <c r="H19" s="17">
        <f t="shared" si="0"/>
        <v>0</v>
      </c>
    </row>
    <row r="20" spans="1:8" ht="57.75" thickBot="1" x14ac:dyDescent="0.3">
      <c r="A20" s="16">
        <v>13</v>
      </c>
      <c r="B20" s="5" t="s">
        <v>24</v>
      </c>
      <c r="C20" s="6" t="s">
        <v>82</v>
      </c>
      <c r="D20" s="7" t="s">
        <v>2</v>
      </c>
      <c r="E20" s="8">
        <v>4</v>
      </c>
      <c r="F20" s="21"/>
      <c r="G20" s="21"/>
      <c r="H20" s="17">
        <f t="shared" si="0"/>
        <v>0</v>
      </c>
    </row>
    <row r="21" spans="1:8" ht="57.75" thickBot="1" x14ac:dyDescent="0.3">
      <c r="A21" s="16">
        <v>14</v>
      </c>
      <c r="B21" s="5" t="s">
        <v>97</v>
      </c>
      <c r="C21" s="6" t="s">
        <v>96</v>
      </c>
      <c r="D21" s="7" t="s">
        <v>2</v>
      </c>
      <c r="E21" s="8">
        <v>20</v>
      </c>
      <c r="F21" s="21"/>
      <c r="G21" s="21"/>
      <c r="H21" s="17">
        <f t="shared" si="0"/>
        <v>0</v>
      </c>
    </row>
    <row r="22" spans="1:8" ht="43.5" thickBot="1" x14ac:dyDescent="0.3">
      <c r="A22" s="16">
        <v>15</v>
      </c>
      <c r="B22" s="5" t="s">
        <v>85</v>
      </c>
      <c r="C22" s="6" t="s">
        <v>115</v>
      </c>
      <c r="D22" s="7" t="s">
        <v>2</v>
      </c>
      <c r="E22" s="8">
        <v>9</v>
      </c>
      <c r="F22" s="21"/>
      <c r="G22" s="21"/>
      <c r="H22" s="17">
        <f t="shared" si="0"/>
        <v>0</v>
      </c>
    </row>
    <row r="23" spans="1:8" ht="15.75" thickBot="1" x14ac:dyDescent="0.3">
      <c r="A23" s="16">
        <v>16</v>
      </c>
      <c r="B23" s="5" t="s">
        <v>23</v>
      </c>
      <c r="C23" s="6" t="s">
        <v>43</v>
      </c>
      <c r="D23" s="7" t="s">
        <v>2</v>
      </c>
      <c r="E23" s="8">
        <v>20</v>
      </c>
      <c r="F23" s="21"/>
      <c r="G23" s="21"/>
      <c r="H23" s="17">
        <f t="shared" si="0"/>
        <v>0</v>
      </c>
    </row>
    <row r="24" spans="1:8" ht="43.5" thickBot="1" x14ac:dyDescent="0.3">
      <c r="A24" s="16">
        <v>17</v>
      </c>
      <c r="B24" s="5" t="s">
        <v>3</v>
      </c>
      <c r="C24" s="6" t="s">
        <v>104</v>
      </c>
      <c r="D24" s="7" t="s">
        <v>2</v>
      </c>
      <c r="E24" s="8">
        <v>150</v>
      </c>
      <c r="F24" s="21"/>
      <c r="G24" s="21"/>
      <c r="H24" s="17">
        <f t="shared" si="0"/>
        <v>0</v>
      </c>
    </row>
    <row r="25" spans="1:8" ht="29.25" thickBot="1" x14ac:dyDescent="0.3">
      <c r="A25" s="16">
        <v>18</v>
      </c>
      <c r="B25" s="5" t="s">
        <v>16</v>
      </c>
      <c r="C25" s="6" t="s">
        <v>44</v>
      </c>
      <c r="D25" s="7" t="s">
        <v>2</v>
      </c>
      <c r="E25" s="8">
        <v>130</v>
      </c>
      <c r="F25" s="21"/>
      <c r="G25" s="21"/>
      <c r="H25" s="17">
        <f t="shared" si="0"/>
        <v>0</v>
      </c>
    </row>
    <row r="26" spans="1:8" ht="15.75" thickBot="1" x14ac:dyDescent="0.3">
      <c r="A26" s="16">
        <v>19</v>
      </c>
      <c r="B26" s="5" t="s">
        <v>33</v>
      </c>
      <c r="C26" s="6" t="s">
        <v>72</v>
      </c>
      <c r="D26" s="7" t="s">
        <v>32</v>
      </c>
      <c r="E26" s="8">
        <v>10</v>
      </c>
      <c r="F26" s="21"/>
      <c r="G26" s="21"/>
      <c r="H26" s="17">
        <f t="shared" si="0"/>
        <v>0</v>
      </c>
    </row>
    <row r="27" spans="1:8" ht="29.25" thickBot="1" x14ac:dyDescent="0.3">
      <c r="A27" s="16">
        <v>20</v>
      </c>
      <c r="B27" s="5" t="s">
        <v>9</v>
      </c>
      <c r="C27" s="6" t="s">
        <v>83</v>
      </c>
      <c r="D27" s="7" t="s">
        <v>2</v>
      </c>
      <c r="E27" s="8">
        <v>5</v>
      </c>
      <c r="F27" s="21"/>
      <c r="G27" s="21"/>
      <c r="H27" s="17">
        <f t="shared" si="0"/>
        <v>0</v>
      </c>
    </row>
    <row r="28" spans="1:8" ht="29.25" thickBot="1" x14ac:dyDescent="0.3">
      <c r="A28" s="16">
        <v>21</v>
      </c>
      <c r="B28" s="5" t="s">
        <v>51</v>
      </c>
      <c r="C28" s="6" t="s">
        <v>84</v>
      </c>
      <c r="D28" s="7" t="s">
        <v>2</v>
      </c>
      <c r="E28" s="8">
        <v>20</v>
      </c>
      <c r="F28" s="21"/>
      <c r="G28" s="21"/>
      <c r="H28" s="17">
        <f t="shared" si="0"/>
        <v>0</v>
      </c>
    </row>
    <row r="29" spans="1:8" ht="29.25" thickBot="1" x14ac:dyDescent="0.3">
      <c r="A29" s="16">
        <v>22</v>
      </c>
      <c r="B29" s="5" t="s">
        <v>30</v>
      </c>
      <c r="C29" s="6" t="s">
        <v>45</v>
      </c>
      <c r="D29" s="7" t="s">
        <v>2</v>
      </c>
      <c r="E29" s="8">
        <v>20</v>
      </c>
      <c r="F29" s="21"/>
      <c r="G29" s="21"/>
      <c r="H29" s="17">
        <f t="shared" si="0"/>
        <v>0</v>
      </c>
    </row>
    <row r="30" spans="1:8" ht="29.25" thickBot="1" x14ac:dyDescent="0.3">
      <c r="A30" s="16">
        <v>23</v>
      </c>
      <c r="B30" s="5" t="s">
        <v>12</v>
      </c>
      <c r="C30" s="6" t="s">
        <v>86</v>
      </c>
      <c r="D30" s="7" t="s">
        <v>2</v>
      </c>
      <c r="E30" s="8">
        <v>20</v>
      </c>
      <c r="F30" s="21"/>
      <c r="G30" s="21"/>
      <c r="H30" s="17">
        <f t="shared" si="0"/>
        <v>0</v>
      </c>
    </row>
    <row r="31" spans="1:8" ht="57.75" thickBot="1" x14ac:dyDescent="0.3">
      <c r="A31" s="16">
        <v>24</v>
      </c>
      <c r="B31" s="5" t="s">
        <v>68</v>
      </c>
      <c r="C31" s="6" t="s">
        <v>87</v>
      </c>
      <c r="D31" s="7" t="s">
        <v>2</v>
      </c>
      <c r="E31" s="8">
        <v>30</v>
      </c>
      <c r="F31" s="21"/>
      <c r="G31" s="21"/>
      <c r="H31" s="17">
        <f t="shared" si="0"/>
        <v>0</v>
      </c>
    </row>
    <row r="32" spans="1:8" ht="58.5" customHeight="1" thickBot="1" x14ac:dyDescent="0.3">
      <c r="A32" s="16">
        <v>25</v>
      </c>
      <c r="B32" s="5" t="s">
        <v>117</v>
      </c>
      <c r="C32" s="6" t="s">
        <v>116</v>
      </c>
      <c r="D32" s="7" t="s">
        <v>2</v>
      </c>
      <c r="E32" s="8">
        <v>21</v>
      </c>
      <c r="F32" s="21"/>
      <c r="G32" s="21"/>
      <c r="H32" s="17">
        <f t="shared" si="0"/>
        <v>0</v>
      </c>
    </row>
    <row r="33" spans="1:8" ht="45" customHeight="1" thickBot="1" x14ac:dyDescent="0.3">
      <c r="A33" s="16">
        <v>26</v>
      </c>
      <c r="B33" s="5" t="s">
        <v>73</v>
      </c>
      <c r="C33" s="6" t="s">
        <v>114</v>
      </c>
      <c r="D33" s="7" t="s">
        <v>2</v>
      </c>
      <c r="E33" s="8">
        <v>200</v>
      </c>
      <c r="F33" s="21"/>
      <c r="G33" s="21"/>
      <c r="H33" s="17">
        <f t="shared" si="0"/>
        <v>0</v>
      </c>
    </row>
    <row r="34" spans="1:8" ht="43.5" thickBot="1" x14ac:dyDescent="0.3">
      <c r="A34" s="16">
        <v>27</v>
      </c>
      <c r="B34" s="5" t="s">
        <v>1</v>
      </c>
      <c r="C34" s="6" t="s">
        <v>88</v>
      </c>
      <c r="D34" s="7" t="s">
        <v>95</v>
      </c>
      <c r="E34" s="8">
        <v>1200</v>
      </c>
      <c r="F34" s="21"/>
      <c r="G34" s="21"/>
      <c r="H34" s="17">
        <f t="shared" si="0"/>
        <v>0</v>
      </c>
    </row>
    <row r="35" spans="1:8" ht="43.5" thickBot="1" x14ac:dyDescent="0.3">
      <c r="A35" s="16">
        <v>28</v>
      </c>
      <c r="B35" s="5" t="s">
        <v>0</v>
      </c>
      <c r="C35" s="6" t="s">
        <v>102</v>
      </c>
      <c r="D35" s="7" t="s">
        <v>32</v>
      </c>
      <c r="E35" s="8">
        <v>250</v>
      </c>
      <c r="F35" s="21"/>
      <c r="G35" s="21"/>
      <c r="H35" s="17">
        <f t="shared" si="0"/>
        <v>0</v>
      </c>
    </row>
    <row r="36" spans="1:8" ht="43.5" thickBot="1" x14ac:dyDescent="0.3">
      <c r="A36" s="16">
        <v>29</v>
      </c>
      <c r="B36" s="5" t="s">
        <v>18</v>
      </c>
      <c r="C36" s="6" t="s">
        <v>89</v>
      </c>
      <c r="D36" s="7" t="s">
        <v>2</v>
      </c>
      <c r="E36" s="8">
        <v>40</v>
      </c>
      <c r="F36" s="21"/>
      <c r="G36" s="21"/>
      <c r="H36" s="17">
        <f t="shared" si="0"/>
        <v>0</v>
      </c>
    </row>
    <row r="37" spans="1:8" ht="43.5" thickBot="1" x14ac:dyDescent="0.3">
      <c r="A37" s="16">
        <v>30</v>
      </c>
      <c r="B37" s="5" t="s">
        <v>19</v>
      </c>
      <c r="C37" s="6" t="s">
        <v>90</v>
      </c>
      <c r="D37" s="7" t="s">
        <v>2</v>
      </c>
      <c r="E37" s="8">
        <v>60</v>
      </c>
      <c r="F37" s="21"/>
      <c r="G37" s="21"/>
      <c r="H37" s="17">
        <f t="shared" si="0"/>
        <v>0</v>
      </c>
    </row>
    <row r="38" spans="1:8" ht="57.75" thickBot="1" x14ac:dyDescent="0.3">
      <c r="A38" s="16">
        <v>31</v>
      </c>
      <c r="B38" s="5" t="s">
        <v>13</v>
      </c>
      <c r="C38" s="6" t="s">
        <v>99</v>
      </c>
      <c r="D38" s="7" t="s">
        <v>2</v>
      </c>
      <c r="E38" s="8">
        <v>5</v>
      </c>
      <c r="F38" s="21"/>
      <c r="G38" s="21"/>
      <c r="H38" s="17">
        <f t="shared" si="0"/>
        <v>0</v>
      </c>
    </row>
    <row r="39" spans="1:8" ht="29.25" thickBot="1" x14ac:dyDescent="0.3">
      <c r="A39" s="16">
        <v>32</v>
      </c>
      <c r="B39" s="5" t="s">
        <v>22</v>
      </c>
      <c r="C39" s="6" t="s">
        <v>110</v>
      </c>
      <c r="D39" s="7" t="s">
        <v>2</v>
      </c>
      <c r="E39" s="8">
        <v>7</v>
      </c>
      <c r="F39" s="21"/>
      <c r="G39" s="21"/>
      <c r="H39" s="17">
        <f t="shared" si="0"/>
        <v>0</v>
      </c>
    </row>
    <row r="40" spans="1:8" ht="43.5" thickBot="1" x14ac:dyDescent="0.3">
      <c r="A40" s="16">
        <v>33</v>
      </c>
      <c r="B40" s="5" t="s">
        <v>74</v>
      </c>
      <c r="C40" s="6" t="s">
        <v>75</v>
      </c>
      <c r="D40" s="7" t="s">
        <v>2</v>
      </c>
      <c r="E40" s="8">
        <v>200</v>
      </c>
      <c r="F40" s="21"/>
      <c r="G40" s="21"/>
      <c r="H40" s="17">
        <f t="shared" si="0"/>
        <v>0</v>
      </c>
    </row>
    <row r="41" spans="1:8" ht="29.25" thickBot="1" x14ac:dyDescent="0.3">
      <c r="A41" s="16">
        <v>34</v>
      </c>
      <c r="B41" s="5" t="s">
        <v>56</v>
      </c>
      <c r="C41" s="6" t="s">
        <v>103</v>
      </c>
      <c r="D41" s="7" t="s">
        <v>2</v>
      </c>
      <c r="E41" s="8">
        <v>1700</v>
      </c>
      <c r="F41" s="21"/>
      <c r="G41" s="21"/>
      <c r="H41" s="17">
        <f t="shared" si="0"/>
        <v>0</v>
      </c>
    </row>
    <row r="42" spans="1:8" ht="29.25" thickBot="1" x14ac:dyDescent="0.3">
      <c r="A42" s="16">
        <v>35</v>
      </c>
      <c r="B42" s="5" t="s">
        <v>6</v>
      </c>
      <c r="C42" s="6" t="s">
        <v>46</v>
      </c>
      <c r="D42" s="7" t="s">
        <v>7</v>
      </c>
      <c r="E42" s="8">
        <v>50</v>
      </c>
      <c r="F42" s="21"/>
      <c r="G42" s="21"/>
      <c r="H42" s="17">
        <f t="shared" si="0"/>
        <v>0</v>
      </c>
    </row>
    <row r="43" spans="1:8" ht="29.25" thickBot="1" x14ac:dyDescent="0.3">
      <c r="A43" s="16">
        <v>36</v>
      </c>
      <c r="B43" s="5" t="s">
        <v>20</v>
      </c>
      <c r="C43" s="6" t="s">
        <v>47</v>
      </c>
      <c r="D43" s="7" t="s">
        <v>21</v>
      </c>
      <c r="E43" s="8">
        <v>105</v>
      </c>
      <c r="F43" s="21"/>
      <c r="G43" s="21"/>
      <c r="H43" s="17">
        <f t="shared" si="0"/>
        <v>0</v>
      </c>
    </row>
    <row r="44" spans="1:8" ht="29.25" thickBot="1" x14ac:dyDescent="0.3">
      <c r="A44" s="16">
        <v>37</v>
      </c>
      <c r="B44" s="5" t="s">
        <v>5</v>
      </c>
      <c r="C44" s="6" t="s">
        <v>89</v>
      </c>
      <c r="D44" s="7" t="s">
        <v>2</v>
      </c>
      <c r="E44" s="8">
        <v>60</v>
      </c>
      <c r="F44" s="21"/>
      <c r="G44" s="21"/>
      <c r="H44" s="17">
        <f t="shared" si="0"/>
        <v>0</v>
      </c>
    </row>
    <row r="45" spans="1:8" ht="43.5" thickBot="1" x14ac:dyDescent="0.3">
      <c r="A45" s="16">
        <v>38</v>
      </c>
      <c r="B45" s="5" t="s">
        <v>8</v>
      </c>
      <c r="C45" s="6" t="s">
        <v>91</v>
      </c>
      <c r="D45" s="7" t="s">
        <v>2</v>
      </c>
      <c r="E45" s="8">
        <v>20</v>
      </c>
      <c r="F45" s="21"/>
      <c r="G45" s="21"/>
      <c r="H45" s="17">
        <f t="shared" si="0"/>
        <v>0</v>
      </c>
    </row>
    <row r="46" spans="1:8" ht="43.5" thickBot="1" x14ac:dyDescent="0.3">
      <c r="A46" s="16">
        <v>39</v>
      </c>
      <c r="B46" s="5" t="s">
        <v>4</v>
      </c>
      <c r="C46" s="6" t="s">
        <v>100</v>
      </c>
      <c r="D46" s="7" t="s">
        <v>2</v>
      </c>
      <c r="E46" s="8">
        <v>10</v>
      </c>
      <c r="F46" s="21"/>
      <c r="G46" s="21"/>
      <c r="H46" s="17">
        <f t="shared" si="0"/>
        <v>0</v>
      </c>
    </row>
    <row r="47" spans="1:8" ht="29.25" thickBot="1" x14ac:dyDescent="0.3">
      <c r="A47" s="16">
        <v>40</v>
      </c>
      <c r="B47" s="5" t="s">
        <v>8</v>
      </c>
      <c r="C47" s="6" t="s">
        <v>92</v>
      </c>
      <c r="D47" s="7" t="s">
        <v>2</v>
      </c>
      <c r="E47" s="8">
        <v>20</v>
      </c>
      <c r="F47" s="21"/>
      <c r="G47" s="21"/>
      <c r="H47" s="17">
        <f t="shared" si="0"/>
        <v>0</v>
      </c>
    </row>
    <row r="48" spans="1:8" ht="29.25" thickBot="1" x14ac:dyDescent="0.3">
      <c r="A48" s="16">
        <v>41</v>
      </c>
      <c r="B48" s="5" t="s">
        <v>48</v>
      </c>
      <c r="C48" s="6" t="s">
        <v>49</v>
      </c>
      <c r="D48" s="7" t="s">
        <v>2</v>
      </c>
      <c r="E48" s="8">
        <v>10</v>
      </c>
      <c r="F48" s="21"/>
      <c r="G48" s="21"/>
      <c r="H48" s="17">
        <f t="shared" si="0"/>
        <v>0</v>
      </c>
    </row>
    <row r="49" spans="1:8" ht="55.5" customHeight="1" thickBot="1" x14ac:dyDescent="0.3">
      <c r="A49" s="16">
        <v>42</v>
      </c>
      <c r="B49" s="5" t="s">
        <v>93</v>
      </c>
      <c r="C49" s="6" t="s">
        <v>118</v>
      </c>
      <c r="D49" s="7" t="s">
        <v>2</v>
      </c>
      <c r="E49" s="8">
        <v>6</v>
      </c>
      <c r="F49" s="21"/>
      <c r="G49" s="21"/>
      <c r="H49" s="17">
        <f t="shared" si="0"/>
        <v>0</v>
      </c>
    </row>
    <row r="50" spans="1:8" ht="29.25" thickBot="1" x14ac:dyDescent="0.3">
      <c r="A50" s="16">
        <v>43</v>
      </c>
      <c r="B50" s="5" t="s">
        <v>14</v>
      </c>
      <c r="C50" s="6" t="s">
        <v>60</v>
      </c>
      <c r="D50" s="7" t="s">
        <v>2</v>
      </c>
      <c r="E50" s="8">
        <v>100</v>
      </c>
      <c r="F50" s="21"/>
      <c r="G50" s="21"/>
      <c r="H50" s="17">
        <f t="shared" si="0"/>
        <v>0</v>
      </c>
    </row>
    <row r="51" spans="1:8" ht="29.25" thickBot="1" x14ac:dyDescent="0.3">
      <c r="A51" s="16">
        <v>44</v>
      </c>
      <c r="B51" s="5" t="s">
        <v>57</v>
      </c>
      <c r="C51" s="6" t="s">
        <v>101</v>
      </c>
      <c r="D51" s="7" t="s">
        <v>2</v>
      </c>
      <c r="E51" s="8">
        <v>50</v>
      </c>
      <c r="F51" s="21"/>
      <c r="G51" s="21"/>
      <c r="H51" s="17">
        <f t="shared" si="0"/>
        <v>0</v>
      </c>
    </row>
    <row r="52" spans="1:8" ht="29.25" thickBot="1" x14ac:dyDescent="0.3">
      <c r="A52" s="16">
        <v>45</v>
      </c>
      <c r="B52" s="5" t="s">
        <v>10</v>
      </c>
      <c r="C52" s="6" t="s">
        <v>58</v>
      </c>
      <c r="D52" s="7" t="s">
        <v>2</v>
      </c>
      <c r="E52" s="8">
        <v>1</v>
      </c>
      <c r="F52" s="21"/>
      <c r="G52" s="21"/>
      <c r="H52" s="17">
        <f t="shared" si="0"/>
        <v>0</v>
      </c>
    </row>
    <row r="53" spans="1:8" ht="15.75" thickBot="1" x14ac:dyDescent="0.3">
      <c r="A53" s="16">
        <v>46</v>
      </c>
      <c r="B53" s="5" t="s">
        <v>25</v>
      </c>
      <c r="C53" s="6" t="s">
        <v>98</v>
      </c>
      <c r="D53" s="7" t="s">
        <v>2</v>
      </c>
      <c r="E53" s="8">
        <v>20</v>
      </c>
      <c r="F53" s="21"/>
      <c r="G53" s="21"/>
      <c r="H53" s="17">
        <f t="shared" si="0"/>
        <v>0</v>
      </c>
    </row>
    <row r="54" spans="1:8" ht="29.25" thickBot="1" x14ac:dyDescent="0.3">
      <c r="A54" s="16">
        <v>47</v>
      </c>
      <c r="B54" s="5" t="s">
        <v>11</v>
      </c>
      <c r="C54" s="6" t="s">
        <v>89</v>
      </c>
      <c r="D54" s="7" t="s">
        <v>2</v>
      </c>
      <c r="E54" s="8">
        <v>30</v>
      </c>
      <c r="F54" s="21"/>
      <c r="G54" s="21"/>
      <c r="H54" s="17">
        <f t="shared" si="0"/>
        <v>0</v>
      </c>
    </row>
    <row r="55" spans="1:8" ht="29.25" thickBot="1" x14ac:dyDescent="0.3">
      <c r="A55" s="16">
        <v>48</v>
      </c>
      <c r="B55" s="5" t="s">
        <v>34</v>
      </c>
      <c r="C55" s="6" t="s">
        <v>109</v>
      </c>
      <c r="D55" s="7" t="s">
        <v>7</v>
      </c>
      <c r="E55" s="8">
        <v>200</v>
      </c>
      <c r="F55" s="21"/>
      <c r="G55" s="21"/>
      <c r="H55" s="17">
        <f t="shared" si="0"/>
        <v>0</v>
      </c>
    </row>
    <row r="56" spans="1:8" ht="29.25" thickBot="1" x14ac:dyDescent="0.3">
      <c r="A56" s="16">
        <v>49</v>
      </c>
      <c r="B56" s="5" t="s">
        <v>35</v>
      </c>
      <c r="C56" s="6" t="s">
        <v>111</v>
      </c>
      <c r="D56" s="7" t="s">
        <v>7</v>
      </c>
      <c r="E56" s="8">
        <v>100</v>
      </c>
      <c r="F56" s="21"/>
      <c r="G56" s="21"/>
      <c r="H56" s="17">
        <f t="shared" si="0"/>
        <v>0</v>
      </c>
    </row>
    <row r="57" spans="1:8" ht="29.25" thickBot="1" x14ac:dyDescent="0.3">
      <c r="A57" s="16">
        <v>50</v>
      </c>
      <c r="B57" s="5" t="s">
        <v>36</v>
      </c>
      <c r="C57" s="6" t="s">
        <v>105</v>
      </c>
      <c r="D57" s="7" t="s">
        <v>7</v>
      </c>
      <c r="E57" s="8">
        <v>80</v>
      </c>
      <c r="F57" s="21"/>
      <c r="G57" s="21"/>
      <c r="H57" s="17">
        <f t="shared" si="0"/>
        <v>0</v>
      </c>
    </row>
    <row r="58" spans="1:8" ht="29.25" thickBot="1" x14ac:dyDescent="0.3">
      <c r="A58" s="16">
        <v>51</v>
      </c>
      <c r="B58" s="9" t="s">
        <v>17</v>
      </c>
      <c r="C58" s="10" t="s">
        <v>50</v>
      </c>
      <c r="D58" s="11" t="s">
        <v>2</v>
      </c>
      <c r="E58" s="12">
        <v>100</v>
      </c>
      <c r="F58" s="22"/>
      <c r="G58" s="22"/>
      <c r="H58" s="17">
        <f t="shared" si="0"/>
        <v>0</v>
      </c>
    </row>
    <row r="59" spans="1:8" ht="130.5" customHeight="1" thickBot="1" x14ac:dyDescent="0.3">
      <c r="A59" s="16">
        <v>52</v>
      </c>
      <c r="B59" s="5" t="s">
        <v>62</v>
      </c>
      <c r="C59" s="6" t="s">
        <v>64</v>
      </c>
      <c r="D59" s="7" t="s">
        <v>63</v>
      </c>
      <c r="E59" s="7">
        <v>3</v>
      </c>
      <c r="F59" s="21"/>
      <c r="G59" s="21"/>
      <c r="H59" s="17">
        <f t="shared" si="0"/>
        <v>0</v>
      </c>
    </row>
    <row r="60" spans="1:8" ht="214.5" thickBot="1" x14ac:dyDescent="0.3">
      <c r="A60" s="16">
        <v>53</v>
      </c>
      <c r="B60" s="5" t="s">
        <v>66</v>
      </c>
      <c r="C60" s="6" t="s">
        <v>67</v>
      </c>
      <c r="D60" s="7" t="s">
        <v>63</v>
      </c>
      <c r="E60" s="7">
        <v>3</v>
      </c>
      <c r="F60" s="21"/>
      <c r="G60" s="21"/>
      <c r="H60" s="17">
        <f t="shared" si="0"/>
        <v>0</v>
      </c>
    </row>
    <row r="61" spans="1:8" x14ac:dyDescent="0.25">
      <c r="A61" s="2"/>
      <c r="B61" s="2"/>
      <c r="C61" s="2"/>
      <c r="D61" s="2"/>
      <c r="E61" s="2"/>
      <c r="F61" s="2"/>
      <c r="G61" s="13" t="s">
        <v>39</v>
      </c>
      <c r="H61" s="18">
        <f>SUM(H8:H60)</f>
        <v>0</v>
      </c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14"/>
      <c r="C66" s="2"/>
      <c r="D66" s="2"/>
      <c r="E66" s="2"/>
      <c r="F66" s="14"/>
      <c r="G66" s="14"/>
      <c r="H66" s="2"/>
    </row>
    <row r="67" spans="1:8" x14ac:dyDescent="0.25">
      <c r="A67" s="2"/>
      <c r="B67" s="15"/>
      <c r="C67" s="2"/>
      <c r="D67" s="2"/>
      <c r="E67" s="2"/>
      <c r="F67" s="28"/>
      <c r="G67" s="29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</sheetData>
  <sortState xmlns:xlrd2="http://schemas.microsoft.com/office/spreadsheetml/2017/richdata2" ref="B5:E52">
    <sortCondition ref="B5:B52"/>
  </sortState>
  <mergeCells count="3">
    <mergeCell ref="A1:H1"/>
    <mergeCell ref="F67:G67"/>
    <mergeCell ref="A3:H3"/>
  </mergeCells>
  <phoneticPr fontId="2" type="noConversion"/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Bugaj</dc:creator>
  <cp:lastModifiedBy>Agnieszka Sufin</cp:lastModifiedBy>
  <cp:lastPrinted>2024-01-01T10:12:25Z</cp:lastPrinted>
  <dcterms:created xsi:type="dcterms:W3CDTF">2023-11-06T09:11:01Z</dcterms:created>
  <dcterms:modified xsi:type="dcterms:W3CDTF">2024-02-01T13:23:17Z</dcterms:modified>
</cp:coreProperties>
</file>