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5014pzaw\OneDrive - Szkoła Wyższa Wymiaru Sprawiedliwości\Pulpit\Postępowania 2023\7_2023 Zakup drobiu\"/>
    </mc:Choice>
  </mc:AlternateContent>
  <xr:revisionPtr revIDLastSave="2" documentId="8_{C78706B4-6D57-47F0-B378-7A22339F26EE}" xr6:coauthVersionLast="36" xr6:coauthVersionMax="36" xr10:uidLastSave="{E3EFC0FD-C6AC-4CB0-B5DA-47A7EABF5B02}"/>
  <bookViews>
    <workbookView xWindow="0" yWindow="0" windowWidth="28800" windowHeight="12225" xr2:uid="{D41DC337-F8A0-44A6-9A07-F5C8B41A8F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J12" i="1" s="1"/>
  <c r="G11" i="1"/>
  <c r="G10" i="1"/>
  <c r="G9" i="1"/>
  <c r="G8" i="1"/>
  <c r="I8" i="1" s="1"/>
  <c r="J8" i="1" s="1"/>
  <c r="G7" i="1"/>
  <c r="I7" i="1" s="1"/>
  <c r="J7" i="1" s="1"/>
  <c r="G6" i="1"/>
  <c r="I6" i="1" s="1"/>
  <c r="G5" i="1"/>
  <c r="I11" i="1" l="1"/>
  <c r="J11" i="1" s="1"/>
  <c r="I10" i="1"/>
  <c r="J10" i="1" s="1"/>
  <c r="G13" i="1"/>
  <c r="I5" i="1"/>
  <c r="J5" i="1" s="1"/>
  <c r="J6" i="1"/>
  <c r="I9" i="1"/>
  <c r="J9" i="1" s="1"/>
  <c r="J13" i="1" l="1"/>
  <c r="I13" i="1"/>
</calcChain>
</file>

<file path=xl/sharedStrings.xml><?xml version="1.0" encoding="utf-8"?>
<sst xmlns="http://schemas.openxmlformats.org/spreadsheetml/2006/main" count="46" uniqueCount="39">
  <si>
    <t>Część II – mięso drobiowe</t>
  </si>
  <si>
    <t>15112000-6 drób</t>
  </si>
  <si>
    <t>15114000-0 podroby</t>
  </si>
  <si>
    <t>lp</t>
  </si>
  <si>
    <t>Nazwa artykułu</t>
  </si>
  <si>
    <t>Opis przedmiotu zamówienia</t>
  </si>
  <si>
    <t>Jednostka miary</t>
  </si>
  <si>
    <t>Cena jednostkowa netto</t>
  </si>
  <si>
    <t>Ilość</t>
  </si>
  <si>
    <t>Wartość netto</t>
  </si>
  <si>
    <t>stawka Vat</t>
  </si>
  <si>
    <t>wartość VAT</t>
  </si>
  <si>
    <t>Wartość brutto</t>
  </si>
  <si>
    <t>1.</t>
  </si>
  <si>
    <t>Udo z kością z kurczaka, świeże, klasa I</t>
  </si>
  <si>
    <t>Mięso drobiowe świeże, ze skórą, niemrożone, waga porcji ok. 250 g. Uda powinny być właściwie umięśnione, linie cięć równe, gładkie, mięso prawidłowo wykrwawione i ocieknięte, skóra bez przebarwień oraz resztek upierzenia, zapach swoisty dla mięsa drobiowego świeżego. Okres przydatności do spożycia deklarowany przez producenta powinien wynosić nie mniej niż 2 dni od daty dostawy do magazynu Zamawiającego.</t>
  </si>
  <si>
    <t>kg</t>
  </si>
  <si>
    <t>2.</t>
  </si>
  <si>
    <t>Filet z piersi kurczaka b/k świeży, klasa I</t>
  </si>
  <si>
    <t>Mięso drobiowe, świeże, niemrożone, uzyskane z tuszek kurcząt, zawierające mięśnie piersiowe bez: skóry, kości klatki piersiowej, grzbietu i ścięgien; filety powinny być właściwie umięśnione, mięso prawidłowo wykrwawione i ocieknięte, zapach naturalny dla mięsa drobiowego świeżego; powierzchnia czysta, gładka, niezakrwawiona, niepostrzępiona, bez opiłków kości i tłuszczu. Okres przydatności do spożycia deklarowany przez producenta powinien wynosić nie mniej niż 2 dni od daty dostawy do magazynu Zamawiającego.</t>
  </si>
  <si>
    <t>3.</t>
  </si>
  <si>
    <t>Filet z piersi z indyka b/k świeży, klasa I</t>
  </si>
  <si>
    <t>Mięso drobiowe, świeże, niemrożone, uzyskane z tusz indyczych, zawierające mięśnie piersiowe bez: skóry, kości klatki piersiowej, grzbietu i ścięgien; filety powinny być właściwie umięśnione, zapach naturalny dla mięsa indyczego świeżego; powierzchnia czysta, gładka, niezakrwawiona, niepostrzępiona, bez opiłków kości, głębszych ponacinań. Okres przydatności do spożycia deklarowany przez producenta powinien wynosić nie mniej niż 2 dni od daty dostawy do magazynu Zamawiającego</t>
  </si>
  <si>
    <t>4.</t>
  </si>
  <si>
    <t>Filet z piersi z kaczki b/k świeży, klasa I</t>
  </si>
  <si>
    <t>Mięso kacze, świeże, niemrożone, uzyskane z tusz kaczychh, zawierające mięśnie piersiowe ze skórą bez: kości klatki piersiowej, grzbietu i ścięgien; filety powinny być właściwie umięśnione, zapach naturalny dla mięsa kaczego świeżego; powierzchnia czysta, gładka, niezakrwawiona, niepostrzępiona, bez opiłków kości, głębszych ponacinań. Okres przydatności do spożycia deklarowany przez producenta powinien wynosić nie mniej niż 2 dni od daty dostawy do magazynu Zamawiającego</t>
  </si>
  <si>
    <t>5.</t>
  </si>
  <si>
    <t>Porcja rosołowa</t>
  </si>
  <si>
    <t>Kręgosłupy drobiowe, zapach naturalny dla mięsa drobiowego świeżego, niemrożonego.Okres przydatności do spożycia deklarowany przez producenta powinien wynosić nie mniej niż 2 dni od daty dostawy do magazynu Zamawiającego</t>
  </si>
  <si>
    <t>6.</t>
  </si>
  <si>
    <t>Kurczak cały świeży, klasa I</t>
  </si>
  <si>
    <t>Kurczak cały, ze skórą, świeży, niemrożony, waga 1 szt. ok. 2 kg; mięso prawidłowo wykrwawione i ocieknięte, skóra bez przebarwień oraz resztek upierzenia, zapach swoisty dla mięsa z drobiu świeżego. Okres przydatności do spożycia deklarowany przez producenta powinien wynosić nie mniej niż 2 dni od daty dostawy do magazynu Zamawiającego.</t>
  </si>
  <si>
    <t>7.</t>
  </si>
  <si>
    <t>Skrzydło z kością z kurczaka, świeże, klasa I</t>
  </si>
  <si>
    <t>Mięso drobiowe,uzyskane z tuszki kurczaka, trzyczęściowe z lotką, świeże, ze skórą, niemrożone, waga porcji ok. 110 g. Skrzydło powinny być właściwie umięśnione, linie cięć równe, gładkie, mięso prawidłowo wykrwawione i ocieknięte, skóra bez przebarwień oraz resztek upierzenia, zapach swoisty dla mięsa drobiowego świeżego. Okres przydatności do spożycia deklarowany przez producenta powinien wynosić nie mniej niż 2 dni od daty dostawy do magazynu Zamawiającego.</t>
  </si>
  <si>
    <t>8.</t>
  </si>
  <si>
    <t>Żołądki z kurczaka świeże, klasa I</t>
  </si>
  <si>
    <t>Żołądki drobiowe uzyskane z tuszek kurcząt, żołądki całe, właściwie umięśnione, przecięte, oczyszczone z błony wewnętrznej i treści żołądkowej, odcięte na wysokości wpustu i zwieracza żołądka, zapach charakterystyczny dla żołądków drobiowych świeżych, niemrożonych, barwa ciemnoróżowa do fioletowej; opakowanie jednostkowe: folia do pakowania próżniowego; masa porcji do 2,5 kg. Okres przydatności do spożycia deklarowany przez producenta powinien wynosić nie mniej niż 2 dni od daty dostawy do magazynu Zamawiającego.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</si>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</sst>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_-* #,##0.00\ [$zł-415]_-;\-* #,##0.00\ [$zł-415]_-;_-* &quot;-&quot;??\ [$zł-415]_-;_-@_-"/>
    <numFmt numFmtId="166" formatCode="#,##0.00_ ;\-#,##0.00\ "/>
    <numFmt numFmtId="167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 wrapText="1"/>
    </xf>
    <xf numFmtId="165" fontId="0" fillId="0" borderId="3" xfId="0" applyNumberFormat="1" applyBorder="1" applyAlignment="1">
      <alignment horizontal="center" vertical="top"/>
    </xf>
    <xf numFmtId="9" fontId="0" fillId="0" borderId="3" xfId="0" applyNumberForma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top" wrapText="1"/>
    </xf>
    <xf numFmtId="167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right" vertical="top"/>
    </xf>
    <xf numFmtId="165" fontId="0" fillId="0" borderId="3" xfId="0" applyNumberFormat="1" applyBorder="1"/>
    <xf numFmtId="164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570D-B6D9-458D-9553-A07ACDC89E66}">
  <sheetPr>
    <pageSetUpPr fitToPage="1"/>
  </sheetPr>
  <dimension ref="A1:N13"/>
  <sheetViews>
    <sheetView tabSelected="1" zoomScale="80" zoomScaleNormal="80" workbookViewId="0">
      <selection activeCell="H2" sqref="H2"/>
    </sheetView>
  </sheetViews>
  <sheetFormatPr defaultRowHeight="15" x14ac:dyDescent="0.25"/>
  <cols>
    <col min="1" max="1" width="6" style="1" customWidth="1"/>
    <col min="2" max="2" width="9.5703125" customWidth="1"/>
    <col min="3" max="3" width="51.85546875" customWidth="1"/>
    <col min="4" max="4" width="10.85546875" customWidth="1"/>
    <col min="5" max="5" width="13" style="1" customWidth="1"/>
    <col min="6" max="6" width="9.85546875" bestFit="1" customWidth="1"/>
    <col min="7" max="7" width="16.42578125" customWidth="1"/>
    <col min="9" max="9" width="14.42578125" customWidth="1"/>
    <col min="10" max="10" width="15.140625" customWidth="1"/>
    <col min="14" max="14" width="12.140625" customWidth="1"/>
  </cols>
  <sheetData>
    <row r="1" spans="1:14" x14ac:dyDescent="0.25">
      <c r="A1" s="26" t="s">
        <v>0</v>
      </c>
      <c r="B1" s="26"/>
      <c r="C1" s="26"/>
      <c r="H1" s="31" t="s">
        <v>38</v>
      </c>
      <c r="I1" s="31"/>
      <c r="J1" s="31"/>
    </row>
    <row r="2" spans="1:14" x14ac:dyDescent="0.25">
      <c r="A2" s="26" t="s">
        <v>1</v>
      </c>
      <c r="B2" s="26"/>
      <c r="C2" s="26"/>
    </row>
    <row r="3" spans="1:14" x14ac:dyDescent="0.25">
      <c r="A3" s="27" t="s">
        <v>2</v>
      </c>
      <c r="B3" s="27"/>
      <c r="C3" s="27"/>
      <c r="E3" s="2"/>
      <c r="G3" s="3"/>
      <c r="H3" s="3"/>
      <c r="I3" s="3"/>
      <c r="J3" s="3"/>
    </row>
    <row r="4" spans="1:14" ht="45" x14ac:dyDescent="0.25">
      <c r="A4" s="4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4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pans="1:14" ht="135" x14ac:dyDescent="0.25">
      <c r="A5" s="8" t="s">
        <v>13</v>
      </c>
      <c r="B5" s="9" t="s">
        <v>14</v>
      </c>
      <c r="C5" s="10" t="s">
        <v>15</v>
      </c>
      <c r="D5" s="8" t="s">
        <v>16</v>
      </c>
      <c r="E5" s="11"/>
      <c r="F5" s="12">
        <v>3000</v>
      </c>
      <c r="G5" s="13">
        <f>E5*F5</f>
        <v>0</v>
      </c>
      <c r="H5" s="14">
        <v>0</v>
      </c>
      <c r="I5" s="13">
        <f>G5*H5</f>
        <v>0</v>
      </c>
      <c r="J5" s="15">
        <f>G5+I5</f>
        <v>0</v>
      </c>
    </row>
    <row r="6" spans="1:14" ht="150" x14ac:dyDescent="0.25">
      <c r="A6" s="8" t="s">
        <v>17</v>
      </c>
      <c r="B6" s="16" t="s">
        <v>18</v>
      </c>
      <c r="C6" s="16" t="s">
        <v>19</v>
      </c>
      <c r="D6" s="8" t="s">
        <v>16</v>
      </c>
      <c r="E6" s="11"/>
      <c r="F6" s="12">
        <v>2500</v>
      </c>
      <c r="G6" s="13">
        <f t="shared" ref="G6:G12" si="0">E6*F6</f>
        <v>0</v>
      </c>
      <c r="H6" s="14">
        <v>0</v>
      </c>
      <c r="I6" s="13">
        <f t="shared" ref="I6:I12" si="1">G6*H6</f>
        <v>0</v>
      </c>
      <c r="J6" s="15">
        <f t="shared" ref="J6:J10" si="2">G6+I6</f>
        <v>0</v>
      </c>
    </row>
    <row r="7" spans="1:14" ht="150" x14ac:dyDescent="0.25">
      <c r="A7" s="8" t="s">
        <v>20</v>
      </c>
      <c r="B7" s="16" t="s">
        <v>21</v>
      </c>
      <c r="C7" s="16" t="s">
        <v>22</v>
      </c>
      <c r="D7" s="8" t="s">
        <v>16</v>
      </c>
      <c r="E7" s="17"/>
      <c r="F7" s="12">
        <v>800</v>
      </c>
      <c r="G7" s="13">
        <f t="shared" si="0"/>
        <v>0</v>
      </c>
      <c r="H7" s="14">
        <v>0</v>
      </c>
      <c r="I7" s="13">
        <f t="shared" si="1"/>
        <v>0</v>
      </c>
      <c r="J7" s="15">
        <f t="shared" si="2"/>
        <v>0</v>
      </c>
    </row>
    <row r="8" spans="1:14" ht="150" x14ac:dyDescent="0.25">
      <c r="A8" s="8" t="s">
        <v>23</v>
      </c>
      <c r="B8" s="16" t="s">
        <v>24</v>
      </c>
      <c r="C8" s="16" t="s">
        <v>25</v>
      </c>
      <c r="D8" s="8" t="s">
        <v>16</v>
      </c>
      <c r="E8" s="11"/>
      <c r="F8" s="12">
        <v>30</v>
      </c>
      <c r="G8" s="13">
        <f t="shared" si="0"/>
        <v>0</v>
      </c>
      <c r="H8" s="14">
        <v>0</v>
      </c>
      <c r="I8" s="13">
        <f t="shared" si="1"/>
        <v>0</v>
      </c>
      <c r="J8" s="15">
        <f t="shared" si="2"/>
        <v>0</v>
      </c>
    </row>
    <row r="9" spans="1:14" ht="75" x14ac:dyDescent="0.25">
      <c r="A9" s="8" t="s">
        <v>26</v>
      </c>
      <c r="B9" s="16" t="s">
        <v>27</v>
      </c>
      <c r="C9" s="16" t="s">
        <v>28</v>
      </c>
      <c r="D9" s="8" t="s">
        <v>16</v>
      </c>
      <c r="E9" s="17"/>
      <c r="F9" s="12">
        <v>650</v>
      </c>
      <c r="G9" s="13">
        <f t="shared" si="0"/>
        <v>0</v>
      </c>
      <c r="H9" s="14">
        <v>0</v>
      </c>
      <c r="I9" s="13">
        <f t="shared" si="1"/>
        <v>0</v>
      </c>
      <c r="J9" s="15">
        <f t="shared" si="2"/>
        <v>0</v>
      </c>
    </row>
    <row r="10" spans="1:14" ht="105" x14ac:dyDescent="0.25">
      <c r="A10" s="8" t="s">
        <v>29</v>
      </c>
      <c r="B10" s="16" t="s">
        <v>30</v>
      </c>
      <c r="C10" s="16" t="s">
        <v>31</v>
      </c>
      <c r="D10" s="8" t="s">
        <v>16</v>
      </c>
      <c r="E10" s="11"/>
      <c r="F10" s="12">
        <v>120</v>
      </c>
      <c r="G10" s="13">
        <f t="shared" si="0"/>
        <v>0</v>
      </c>
      <c r="H10" s="14">
        <v>0</v>
      </c>
      <c r="I10" s="13">
        <f t="shared" si="1"/>
        <v>0</v>
      </c>
      <c r="J10" s="15">
        <f t="shared" si="2"/>
        <v>0</v>
      </c>
      <c r="N10" s="18"/>
    </row>
    <row r="11" spans="1:14" ht="150" x14ac:dyDescent="0.25">
      <c r="A11" s="8" t="s">
        <v>32</v>
      </c>
      <c r="B11" s="10" t="s">
        <v>33</v>
      </c>
      <c r="C11" s="16" t="s">
        <v>34</v>
      </c>
      <c r="D11" s="11" t="s">
        <v>16</v>
      </c>
      <c r="E11" s="19"/>
      <c r="F11" s="20">
        <v>150</v>
      </c>
      <c r="G11" s="21">
        <f>E11*F11</f>
        <v>0</v>
      </c>
      <c r="H11" s="14">
        <v>0</v>
      </c>
      <c r="I11" s="15">
        <f>G11*H11</f>
        <v>0</v>
      </c>
      <c r="J11" s="15">
        <f>G11+I11</f>
        <v>0</v>
      </c>
    </row>
    <row r="12" spans="1:14" ht="165" x14ac:dyDescent="0.25">
      <c r="A12" s="8" t="s">
        <v>35</v>
      </c>
      <c r="B12" s="16" t="s">
        <v>36</v>
      </c>
      <c r="C12" s="16" t="s">
        <v>37</v>
      </c>
      <c r="D12" s="8" t="s">
        <v>16</v>
      </c>
      <c r="E12" s="17"/>
      <c r="F12" s="12">
        <v>100</v>
      </c>
      <c r="G12" s="13">
        <f t="shared" si="0"/>
        <v>0</v>
      </c>
      <c r="H12" s="14">
        <v>0</v>
      </c>
      <c r="I12" s="13">
        <f t="shared" si="1"/>
        <v>0</v>
      </c>
      <c r="J12" s="22">
        <f>G12+I12</f>
        <v>0</v>
      </c>
    </row>
    <row r="13" spans="1:14" x14ac:dyDescent="0.25">
      <c r="A13" s="28"/>
      <c r="B13" s="29"/>
      <c r="C13" s="29"/>
      <c r="D13" s="29"/>
      <c r="E13" s="29"/>
      <c r="F13" s="30"/>
      <c r="G13" s="23">
        <f>SUM(G5:G12)</f>
        <v>0</v>
      </c>
      <c r="H13" s="24"/>
      <c r="I13" s="25">
        <f>SUM(I5:I12)</f>
        <v>0</v>
      </c>
      <c r="J13" s="23">
        <f>SUM(J5:J12)</f>
        <v>0</v>
      </c>
    </row>
  </sheetData>
  <mergeCells count="5">
    <mergeCell ref="A1:C1"/>
    <mergeCell ref="A2:C2"/>
    <mergeCell ref="A3:C3"/>
    <mergeCell ref="A13:F13"/>
    <mergeCell ref="H1:J1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E4228263243408CF8189DC5B1CDAA" ma:contentTypeVersion="14" ma:contentTypeDescription="Utwórz nowy dokument." ma:contentTypeScope="" ma:versionID="6efdd55c725bfea90ad90de407b79d83">
  <xsd:schema xmlns:xsd="http://www.w3.org/2001/XMLSchema" xmlns:xs="http://www.w3.org/2001/XMLSchema" xmlns:p="http://schemas.microsoft.com/office/2006/metadata/properties" xmlns:ns3="de077e8a-9c61-4263-bbb3-a626004627e6" xmlns:ns4="7d65eac3-0964-475d-9f4f-45c377550f87" targetNamespace="http://schemas.microsoft.com/office/2006/metadata/properties" ma:root="true" ma:fieldsID="f1ef599dc79f70d8c6b9470fd8495047" ns3:_="" ns4:_="">
    <xsd:import namespace="de077e8a-9c61-4263-bbb3-a626004627e6"/>
    <xsd:import namespace="7d65eac3-0964-475d-9f4f-45c377550f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77e8a-9c61-4263-bbb3-a62600462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5eac3-0964-475d-9f4f-45c377550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060A38-126D-49E3-9A8A-26F461A69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77e8a-9c61-4263-bbb3-a626004627e6"/>
    <ds:schemaRef ds:uri="7d65eac3-0964-475d-9f4f-45c377550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BF1897-14DF-4E77-B71C-BDC310E83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02C0B1-67C4-455A-B996-760EF015F078}">
  <ds:schemaRefs>
    <ds:schemaRef ds:uri="http://schemas.microsoft.com/office/2006/documentManagement/types"/>
    <ds:schemaRef ds:uri="de077e8a-9c61-4263-bbb3-a626004627e6"/>
    <ds:schemaRef ds:uri="7d65eac3-0964-475d-9f4f-45c377550f87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Zawiślak</dc:creator>
  <cp:lastModifiedBy>Patryk Zawiślak</cp:lastModifiedBy>
  <cp:lastPrinted>2023-02-07T07:54:46Z</cp:lastPrinted>
  <dcterms:created xsi:type="dcterms:W3CDTF">2023-02-02T11:37:47Z</dcterms:created>
  <dcterms:modified xsi:type="dcterms:W3CDTF">2023-02-07T07:54:49Z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0x010100C5CE4228263243408CF8189DC5B1CDAA</vt:lpwstr>
  </property>
</Properties>
</file>