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<sst xmlns="http://schemas.openxmlformats.org/spreadsheetml/2006/main" count="128" uniqueCount="72">
  <si>
    <t xml:space="preserve">Komputery poleasingowe </t>
  </si>
  <si>
    <t xml:space="preserve">Producent, typ (model)</t>
  </si>
  <si>
    <t xml:space="preserve">Rok produkcji</t>
  </si>
  <si>
    <t xml:space="preserve">Cena jedn. netto</t>
  </si>
  <si>
    <t xml:space="preserve">Ilość</t>
  </si>
  <si>
    <t xml:space="preserve">Cena łączna netto</t>
  </si>
  <si>
    <t xml:space="preserve">Cena łączna brutto</t>
  </si>
  <si>
    <t xml:space="preserve">JEDNOSTKA CENTRALNA:</t>
  </si>
  <si>
    <t xml:space="preserve">MONITORY:</t>
  </si>
  <si>
    <t xml:space="preserve">JEDNOSTKA CENTRALNA – PARAMETRY MINIMALNE</t>
  </si>
  <si>
    <t xml:space="preserve">Łącznie:</t>
  </si>
  <si>
    <t xml:space="preserve">LP.</t>
  </si>
  <si>
    <t xml:space="preserve">Opis parametrów</t>
  </si>
  <si>
    <t xml:space="preserve">Parametry</t>
  </si>
  <si>
    <t xml:space="preserve">Parametry Oferenta</t>
  </si>
  <si>
    <t xml:space="preserve">1.</t>
  </si>
  <si>
    <t xml:space="preserve">Procesor min. Intel Core i3-8100T 3.10 GHz lub równoważny</t>
  </si>
  <si>
    <t xml:space="preserve">TAK</t>
  </si>
  <si>
    <t xml:space="preserve">2.</t>
  </si>
  <si>
    <t xml:space="preserve">Nowy dysk SSD M.2 PCIe NVMe. Min. 256 GB</t>
  </si>
  <si>
    <t xml:space="preserve">3.</t>
  </si>
  <si>
    <t xml:space="preserve">Dodatkowy wolny slot M.2</t>
  </si>
  <si>
    <t xml:space="preserve">4.</t>
  </si>
  <si>
    <t xml:space="preserve">Pamięć RAM min: 16GB DDR4-2666</t>
  </si>
  <si>
    <t xml:space="preserve">5.</t>
  </si>
  <si>
    <t xml:space="preserve">Możliwość rozbudowy pamięci RAM: do 32GB</t>
  </si>
  <si>
    <t xml:space="preserve">6.</t>
  </si>
  <si>
    <t xml:space="preserve">Karta grafiki z wyjściem HDMI szt. 1</t>
  </si>
  <si>
    <t xml:space="preserve">7.</t>
  </si>
  <si>
    <t xml:space="preserve">Karta sieciowa LAN w standardzie 10/100/1000Mb/s (RJ-45) szt. 1 </t>
  </si>
  <si>
    <t xml:space="preserve">8.</t>
  </si>
  <si>
    <t xml:space="preserve">Obudowa USFF lub odpowiednik </t>
  </si>
  <si>
    <t xml:space="preserve">9.</t>
  </si>
  <si>
    <t xml:space="preserve">Zintegrowany głośnik 1.5W x1 </t>
  </si>
  <si>
    <t xml:space="preserve">10.</t>
  </si>
  <si>
    <t xml:space="preserve">Porty USB min. 2 szt. USB 3.1 Gen2, min. 1 szt. USB-C 3.1 Gen 1,</t>
  </si>
  <si>
    <t xml:space="preserve">11.</t>
  </si>
  <si>
    <t xml:space="preserve">Okablowanie w postaci kabla zasilającego w wersji EU</t>
  </si>
  <si>
    <t xml:space="preserve">12.</t>
  </si>
  <si>
    <t xml:space="preserve">Wielkość obudowy maksymalna: 185mm x 185 mm x 40 mm</t>
  </si>
  <si>
    <t xml:space="preserve">13.</t>
  </si>
  <si>
    <r>
      <rPr>
        <sz val="10"/>
        <color rgb="FF000000"/>
        <rFont val="Calibri"/>
        <family val="2"/>
        <charset val="238"/>
      </rPr>
      <t xml:space="preserve">System operacyjny MS Windows 11 Pro. EDU                              Dopuszczona licencja typu </t>
    </r>
    <r>
      <rPr>
        <b val="true"/>
        <sz val="10"/>
        <color rgb="FF000000"/>
        <rFont val="Calibri"/>
        <family val="2"/>
        <charset val="238"/>
      </rPr>
      <t xml:space="preserve">Windows Refurbished</t>
    </r>
    <r>
      <rPr>
        <sz val="10"/>
        <color rgb="FF000000"/>
        <rFont val="Calibri"/>
        <family val="2"/>
        <charset val="238"/>
      </rPr>
      <t xml:space="preserve">.</t>
    </r>
  </si>
  <si>
    <t xml:space="preserve">14.</t>
  </si>
  <si>
    <t xml:space="preserve">System BIOS musi posiadać możliwość zabezpieczenia hasłem przed nieautoryzowanymi zmianami</t>
  </si>
  <si>
    <t xml:space="preserve">15.</t>
  </si>
  <si>
    <t xml:space="preserve">Min. 24 m-cy gwarancji na całą jednostkę</t>
  </si>
  <si>
    <t xml:space="preserve">16.</t>
  </si>
  <si>
    <r>
      <rPr>
        <sz val="10"/>
        <color rgb="FF000000"/>
        <rFont val="Calibri"/>
        <family val="2"/>
        <charset val="238"/>
      </rPr>
      <t xml:space="preserve">Dostawca musi posiadać aktualny wpis na liście podmiotów w programie Microsoft Authorized Refurbisher Partner oraz posiadać uprawnienia do wydawania licencji typu </t>
    </r>
    <r>
      <rPr>
        <b val="true"/>
        <sz val="10"/>
        <color rgb="FF000000"/>
        <rFont val="Calibri"/>
        <family val="2"/>
        <charset val="238"/>
      </rPr>
      <t xml:space="preserve">Windows Refurbished</t>
    </r>
    <r>
      <rPr>
        <sz val="10"/>
        <color rgb="FF000000"/>
        <rFont val="Calibri"/>
        <family val="2"/>
        <charset val="238"/>
      </rPr>
      <t xml:space="preserve"> . </t>
    </r>
  </si>
  <si>
    <t xml:space="preserve">17.</t>
  </si>
  <si>
    <t xml:space="preserve">Dostawa sprzętu oraz naprawy gwarancyjne (włączając koszty transportu) na koszt Dostawcy. </t>
  </si>
  <si>
    <t xml:space="preserve">18.</t>
  </si>
  <si>
    <t xml:space="preserve">Wszystkie oferowane jednostki są tego samego modelu oraz o jednakowych parametrach</t>
  </si>
  <si>
    <t xml:space="preserve">19.</t>
  </si>
  <si>
    <t xml:space="preserve">Oryginalny zasilacz producenta jednostki</t>
  </si>
  <si>
    <t xml:space="preserve">MONITOR – PARAMETRY MINIMALNE</t>
  </si>
  <si>
    <t xml:space="preserve">Monitor nowy lub używany w klasie A (dopuszczalne minimalne rysy na  obudowie monitora, matryca bez uszkodzeń tj. rys, martwych pixeli, plam (duchów) )</t>
  </si>
  <si>
    <t xml:space="preserve">Jasność min. 250 cd/m2</t>
  </si>
  <si>
    <t xml:space="preserve">Złącze min. 1 szt. HDMI, 4xUSB 3.2, min. 1szt. USB-C</t>
  </si>
  <si>
    <t xml:space="preserve">Rodzaj matrycy: IPS</t>
  </si>
  <si>
    <t xml:space="preserve">Minimalna częstotliwość odświeżania: 60Hz</t>
  </si>
  <si>
    <t xml:space="preserve">Format obrazu: 16:9</t>
  </si>
  <si>
    <t xml:space="preserve">Rozdzielczość ekranu min. 1920x1080 FullHD</t>
  </si>
  <si>
    <t xml:space="preserve">Obrotowy ekran PIVOT</t>
  </si>
  <si>
    <t xml:space="preserve">Regulacja wysokości </t>
  </si>
  <si>
    <t xml:space="preserve">Regulacja kąta pochylenia</t>
  </si>
  <si>
    <t xml:space="preserve">Przekątna ekranu min. 23,8”</t>
  </si>
  <si>
    <t xml:space="preserve">Monitor bezramkowy o maksymalnych wymiary 540mm x 500 mm x 280mm (z podstawą)</t>
  </si>
  <si>
    <t xml:space="preserve">VESA 100x100</t>
  </si>
  <si>
    <t xml:space="preserve">Kabel HDMI 1szt. o długości 2m </t>
  </si>
  <si>
    <t xml:space="preserve">Certyfikaty min. Energy Star 7.0, TCO 7.0</t>
  </si>
  <si>
    <t xml:space="preserve">Kabel zasilając lub oryginalny zasilacz zewnętrzny</t>
  </si>
  <si>
    <t xml:space="preserve">Min. 24 m-cy gwarancji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</si>
</sst>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zł-415];[RED]\-#,##0.00\ [$zł-415]"/>
  </numFmts>
  <fonts count="12">
    <font>
      <sz val="12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b val="true"/>
      <sz val="16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63"/>
  <sheetViews>
    <sheetView showFormulas="false" showGridLines="true" showRowColHeaders="true" showZeros="true" rightToLeft="false" tabSelected="true" showOutlineSymbols="true" defaultGridColor="true" view="normal" topLeftCell="A13" colorId="64" zoomScale="106" zoomScaleNormal="106" zoomScalePageLayoutView="100" workbookViewId="0">
      <selection pane="topLeft" activeCell="C32" activeCellId="0" sqref="C32"/>
    </sheetView>
  </sheetViews>
  <sheetFormatPr defaultColWidth="11.00390625" defaultRowHeight="15" zeroHeight="false" outlineLevelRow="0" outlineLevelCol="0"/>
  <cols>
    <col collapsed="false" customWidth="true" hidden="false" outlineLevel="0" max="1" min="1" style="1" width="7.1"/>
    <col collapsed="false" customWidth="true" hidden="false" outlineLevel="0" max="2" min="2" style="2" width="3.2"/>
    <col collapsed="false" customWidth="true" hidden="false" outlineLevel="0" max="3" min="3" style="3" width="50.38"/>
    <col collapsed="false" customWidth="true" hidden="false" outlineLevel="0" max="4" min="4" style="4" width="8.29"/>
    <col collapsed="false" customWidth="true" hidden="false" outlineLevel="0" max="5" min="5" style="1" width="32.5"/>
    <col collapsed="false" customWidth="true" hidden="false" outlineLevel="0" max="8" min="7" style="1" width="13.29"/>
  </cols>
  <sheetData>
    <row r="1" customFormat="false" ht="21" hidden="false" customHeight="false" outlineLevel="0" collapsed="false">
      <c r="B1" s="5" t="s">
        <v>0</v>
      </c>
      <c r="C1" s="5"/>
      <c r="D1" s="5"/>
    </row>
    <row r="2" customFormat="false" ht="21" hidden="false" customHeight="false" outlineLevel="0" collapsed="false">
      <c r="B2" s="6"/>
      <c r="C2" s="7"/>
      <c r="D2" s="7"/>
    </row>
    <row r="3" customFormat="false" ht="28.5" hidden="false" customHeight="false" outlineLevel="0" collapsed="false">
      <c r="B3" s="6"/>
      <c r="C3" s="8" t="s">
        <v>1</v>
      </c>
      <c r="D3" s="9" t="s">
        <v>2</v>
      </c>
      <c r="E3" s="10" t="s">
        <v>3</v>
      </c>
      <c r="F3" s="10" t="s">
        <v>4</v>
      </c>
      <c r="G3" s="10" t="s">
        <v>5</v>
      </c>
      <c r="H3" s="11" t="s">
        <v>6</v>
      </c>
    </row>
    <row r="4" customFormat="false" ht="57" hidden="false" customHeight="true" outlineLevel="0" collapsed="false">
      <c r="B4" s="6"/>
      <c r="C4" s="12" t="s">
        <v>7</v>
      </c>
      <c r="D4" s="9"/>
      <c r="E4" s="10"/>
      <c r="F4" s="13" t="n">
        <v>100</v>
      </c>
      <c r="G4" s="14" t="n">
        <f aca="false">E4*F4</f>
        <v>0</v>
      </c>
      <c r="H4" s="14" t="n">
        <f aca="false">G4*1.23</f>
        <v>0</v>
      </c>
    </row>
    <row r="5" customFormat="false" ht="57" hidden="false" customHeight="true" outlineLevel="0" collapsed="false">
      <c r="B5" s="6"/>
      <c r="C5" s="12" t="s">
        <v>8</v>
      </c>
      <c r="D5" s="9"/>
      <c r="E5" s="10"/>
      <c r="F5" s="13" t="n">
        <v>100</v>
      </c>
      <c r="G5" s="14" t="n">
        <f aca="false">E5*F5</f>
        <v>0</v>
      </c>
      <c r="H5" s="14" t="n">
        <f aca="false">G5*1.23</f>
        <v>0</v>
      </c>
    </row>
    <row r="6" customFormat="false" ht="52.05" hidden="false" customHeight="true" outlineLevel="0" collapsed="false">
      <c r="A6" s="15" t="s">
        <v>9</v>
      </c>
      <c r="F6" s="16" t="s">
        <v>10</v>
      </c>
      <c r="G6" s="17" t="n">
        <f aca="false">SUM(G4:G5)</f>
        <v>0</v>
      </c>
      <c r="H6" s="17" t="n">
        <f aca="false">SUM(H4:H5)</f>
        <v>0</v>
      </c>
    </row>
    <row r="7" customFormat="false" ht="15" hidden="false" customHeight="false" outlineLevel="0" collapsed="false">
      <c r="B7" s="18" t="s">
        <v>11</v>
      </c>
      <c r="C7" s="19" t="s">
        <v>12</v>
      </c>
      <c r="D7" s="19" t="s">
        <v>13</v>
      </c>
      <c r="E7" s="20" t="s">
        <v>14</v>
      </c>
    </row>
    <row r="8" customFormat="false" ht="15" hidden="false" customHeight="false" outlineLevel="0" collapsed="false">
      <c r="B8" s="21" t="s">
        <v>15</v>
      </c>
      <c r="C8" s="11" t="s">
        <v>16</v>
      </c>
      <c r="D8" s="22" t="s">
        <v>17</v>
      </c>
      <c r="E8" s="10"/>
    </row>
    <row r="9" customFormat="false" ht="15" hidden="false" customHeight="false" outlineLevel="0" collapsed="false">
      <c r="B9" s="21" t="s">
        <v>18</v>
      </c>
      <c r="C9" s="11" t="s">
        <v>19</v>
      </c>
      <c r="D9" s="22" t="s">
        <v>17</v>
      </c>
      <c r="E9" s="10"/>
    </row>
    <row r="10" customFormat="false" ht="15" hidden="false" customHeight="false" outlineLevel="0" collapsed="false">
      <c r="B10" s="21" t="s">
        <v>20</v>
      </c>
      <c r="C10" s="11" t="s">
        <v>21</v>
      </c>
      <c r="D10" s="22" t="s">
        <v>17</v>
      </c>
      <c r="E10" s="10"/>
    </row>
    <row r="11" customFormat="false" ht="15" hidden="false" customHeight="false" outlineLevel="0" collapsed="false">
      <c r="B11" s="21" t="s">
        <v>22</v>
      </c>
      <c r="C11" s="11" t="s">
        <v>23</v>
      </c>
      <c r="D11" s="22" t="s">
        <v>17</v>
      </c>
      <c r="E11" s="10"/>
    </row>
    <row r="12" customFormat="false" ht="15" hidden="false" customHeight="false" outlineLevel="0" collapsed="false">
      <c r="B12" s="21" t="s">
        <v>24</v>
      </c>
      <c r="C12" s="11" t="s">
        <v>25</v>
      </c>
      <c r="D12" s="22" t="s">
        <v>17</v>
      </c>
      <c r="E12" s="10"/>
    </row>
    <row r="13" customFormat="false" ht="15" hidden="false" customHeight="false" outlineLevel="0" collapsed="false">
      <c r="B13" s="21" t="s">
        <v>26</v>
      </c>
      <c r="C13" s="11" t="s">
        <v>27</v>
      </c>
      <c r="D13" s="22" t="s">
        <v>17</v>
      </c>
      <c r="E13" s="10"/>
    </row>
    <row r="14" customFormat="false" ht="15" hidden="false" customHeight="false" outlineLevel="0" collapsed="false">
      <c r="B14" s="21" t="s">
        <v>28</v>
      </c>
      <c r="C14" s="9" t="s">
        <v>29</v>
      </c>
      <c r="D14" s="22" t="s">
        <v>17</v>
      </c>
      <c r="E14" s="10"/>
    </row>
    <row r="15" customFormat="false" ht="15" hidden="false" customHeight="false" outlineLevel="0" collapsed="false">
      <c r="B15" s="21" t="s">
        <v>30</v>
      </c>
      <c r="C15" s="11" t="s">
        <v>31</v>
      </c>
      <c r="D15" s="22" t="s">
        <v>17</v>
      </c>
      <c r="E15" s="10"/>
    </row>
    <row r="16" customFormat="false" ht="15" hidden="false" customHeight="false" outlineLevel="0" collapsed="false">
      <c r="B16" s="21" t="s">
        <v>32</v>
      </c>
      <c r="C16" s="11" t="s">
        <v>33</v>
      </c>
      <c r="D16" s="22" t="s">
        <v>17</v>
      </c>
      <c r="E16" s="10"/>
    </row>
    <row r="17" customFormat="false" ht="15" hidden="false" customHeight="false" outlineLevel="0" collapsed="false">
      <c r="A17" s="23"/>
      <c r="B17" s="21" t="s">
        <v>34</v>
      </c>
      <c r="C17" s="11" t="s">
        <v>35</v>
      </c>
      <c r="D17" s="22" t="s">
        <v>17</v>
      </c>
      <c r="E17" s="10"/>
      <c r="F17" s="23"/>
      <c r="G17" s="23"/>
    </row>
    <row r="18" customFormat="false" ht="15" hidden="false" customHeight="false" outlineLevel="0" collapsed="false">
      <c r="A18" s="23"/>
      <c r="B18" s="21" t="s">
        <v>36</v>
      </c>
      <c r="C18" s="11" t="s">
        <v>37</v>
      </c>
      <c r="D18" s="22" t="s">
        <v>17</v>
      </c>
      <c r="E18" s="10"/>
      <c r="F18" s="23"/>
      <c r="G18" s="23"/>
    </row>
    <row r="19" customFormat="false" ht="15" hidden="false" customHeight="false" outlineLevel="0" collapsed="false">
      <c r="A19" s="23"/>
      <c r="B19" s="21" t="s">
        <v>38</v>
      </c>
      <c r="C19" s="11" t="s">
        <v>39</v>
      </c>
      <c r="D19" s="22" t="s">
        <v>17</v>
      </c>
      <c r="E19" s="10"/>
      <c r="F19" s="23"/>
      <c r="G19" s="23"/>
    </row>
    <row r="20" customFormat="false" ht="22.5" hidden="false" customHeight="false" outlineLevel="0" collapsed="false">
      <c r="A20" s="23"/>
      <c r="B20" s="21" t="s">
        <v>40</v>
      </c>
      <c r="C20" s="11" t="s">
        <v>41</v>
      </c>
      <c r="D20" s="22" t="s">
        <v>17</v>
      </c>
      <c r="E20" s="10"/>
      <c r="F20" s="23"/>
      <c r="G20" s="23"/>
    </row>
    <row r="21" customFormat="false" ht="27" hidden="false" customHeight="false" outlineLevel="0" collapsed="false">
      <c r="A21" s="23"/>
      <c r="B21" s="21" t="s">
        <v>42</v>
      </c>
      <c r="C21" s="11" t="s">
        <v>43</v>
      </c>
      <c r="D21" s="22" t="s">
        <v>17</v>
      </c>
      <c r="E21" s="10"/>
      <c r="F21" s="23"/>
      <c r="G21" s="23"/>
    </row>
    <row r="22" customFormat="false" ht="15" hidden="false" customHeight="false" outlineLevel="0" collapsed="false">
      <c r="A22" s="23"/>
      <c r="B22" s="21" t="s">
        <v>44</v>
      </c>
      <c r="C22" s="11" t="s">
        <v>45</v>
      </c>
      <c r="D22" s="22" t="s">
        <v>17</v>
      </c>
      <c r="E22" s="10"/>
      <c r="F22" s="23"/>
      <c r="G22" s="23"/>
    </row>
    <row r="23" customFormat="false" ht="33.05" hidden="false" customHeight="false" outlineLevel="0" collapsed="false">
      <c r="A23" s="23"/>
      <c r="B23" s="21" t="s">
        <v>46</v>
      </c>
      <c r="C23" s="11" t="s">
        <v>47</v>
      </c>
      <c r="D23" s="22" t="s">
        <v>17</v>
      </c>
      <c r="E23" s="10"/>
      <c r="F23" s="23"/>
      <c r="G23" s="23"/>
    </row>
    <row r="24" customFormat="false" ht="22.5" hidden="false" customHeight="false" outlineLevel="0" collapsed="false">
      <c r="A24" s="23"/>
      <c r="B24" s="21" t="s">
        <v>48</v>
      </c>
      <c r="C24" s="24" t="s">
        <v>49</v>
      </c>
      <c r="D24" s="22" t="s">
        <v>17</v>
      </c>
      <c r="E24" s="10"/>
      <c r="F24" s="23"/>
      <c r="G24" s="23"/>
    </row>
    <row r="25" customFormat="false" ht="20.85" hidden="false" customHeight="false" outlineLevel="0" collapsed="false">
      <c r="A25" s="23"/>
      <c r="B25" s="21" t="s">
        <v>50</v>
      </c>
      <c r="C25" s="25" t="s">
        <v>51</v>
      </c>
      <c r="D25" s="22" t="s">
        <v>17</v>
      </c>
      <c r="E25" s="10"/>
      <c r="F25" s="23"/>
      <c r="G25" s="23"/>
    </row>
    <row r="26" customFormat="false" ht="27" hidden="false" customHeight="false" outlineLevel="0" collapsed="false">
      <c r="A26" s="23"/>
      <c r="B26" s="21" t="s">
        <v>52</v>
      </c>
      <c r="C26" s="25" t="s">
        <v>53</v>
      </c>
      <c r="D26" s="22" t="s">
        <v>17</v>
      </c>
      <c r="E26" s="10"/>
      <c r="F26" s="23"/>
      <c r="G26" s="23"/>
    </row>
    <row r="27" customFormat="false" ht="15" hidden="false" customHeight="false" outlineLevel="0" collapsed="false">
      <c r="A27" s="23"/>
      <c r="B27" s="26"/>
      <c r="C27" s="27"/>
      <c r="D27" s="28"/>
      <c r="E27" s="23"/>
      <c r="F27" s="23"/>
      <c r="G27" s="23"/>
    </row>
    <row r="28" customFormat="false" ht="15" hidden="false" customHeight="false" outlineLevel="0" collapsed="false">
      <c r="A28" s="29" t="s">
        <v>54</v>
      </c>
      <c r="B28" s="26"/>
      <c r="C28" s="30"/>
      <c r="D28" s="28"/>
      <c r="E28" s="23"/>
      <c r="F28" s="23"/>
      <c r="G28" s="23"/>
    </row>
    <row r="29" customFormat="false" ht="15" hidden="false" customHeight="false" outlineLevel="0" collapsed="false">
      <c r="A29" s="23"/>
      <c r="B29" s="18" t="s">
        <v>11</v>
      </c>
      <c r="C29" s="19" t="s">
        <v>12</v>
      </c>
      <c r="D29" s="19" t="s">
        <v>13</v>
      </c>
      <c r="E29" s="20" t="s">
        <v>14</v>
      </c>
      <c r="F29" s="23"/>
      <c r="G29" s="23"/>
    </row>
    <row r="30" customFormat="false" ht="33.05" hidden="false" customHeight="false" outlineLevel="0" collapsed="false">
      <c r="A30" s="23"/>
      <c r="B30" s="21" t="s">
        <v>15</v>
      </c>
      <c r="C30" s="11" t="s">
        <v>55</v>
      </c>
      <c r="D30" s="22" t="s">
        <v>17</v>
      </c>
      <c r="E30" s="10"/>
      <c r="F30" s="23"/>
      <c r="G30" s="23"/>
    </row>
    <row r="31" customFormat="false" ht="15" hidden="false" customHeight="false" outlineLevel="0" collapsed="false">
      <c r="A31" s="23"/>
      <c r="B31" s="21" t="s">
        <v>18</v>
      </c>
      <c r="C31" s="11" t="s">
        <v>56</v>
      </c>
      <c r="D31" s="22" t="s">
        <v>17</v>
      </c>
      <c r="E31" s="10"/>
      <c r="F31" s="23"/>
      <c r="G31" s="23"/>
    </row>
    <row r="32" customFormat="false" ht="15" hidden="false" customHeight="false" outlineLevel="0" collapsed="false">
      <c r="A32" s="23"/>
      <c r="B32" s="21" t="s">
        <v>20</v>
      </c>
      <c r="C32" s="11" t="s">
        <v>57</v>
      </c>
      <c r="D32" s="22" t="s">
        <v>17</v>
      </c>
      <c r="E32" s="10"/>
      <c r="F32" s="23"/>
      <c r="G32" s="23"/>
    </row>
    <row r="33" customFormat="false" ht="15" hidden="false" customHeight="false" outlineLevel="0" collapsed="false">
      <c r="A33" s="23"/>
      <c r="B33" s="21" t="s">
        <v>22</v>
      </c>
      <c r="C33" s="11" t="s">
        <v>58</v>
      </c>
      <c r="D33" s="22" t="s">
        <v>17</v>
      </c>
      <c r="E33" s="10"/>
      <c r="F33" s="23"/>
      <c r="G33" s="23"/>
    </row>
    <row r="34" customFormat="false" ht="15" hidden="false" customHeight="false" outlineLevel="0" collapsed="false">
      <c r="A34" s="23"/>
      <c r="B34" s="21" t="s">
        <v>24</v>
      </c>
      <c r="C34" s="11" t="s">
        <v>59</v>
      </c>
      <c r="D34" s="22" t="s">
        <v>17</v>
      </c>
      <c r="E34" s="10"/>
      <c r="F34" s="23"/>
      <c r="G34" s="23"/>
    </row>
    <row r="35" customFormat="false" ht="15" hidden="false" customHeight="false" outlineLevel="0" collapsed="false">
      <c r="A35" s="23"/>
      <c r="B35" s="21" t="s">
        <v>26</v>
      </c>
      <c r="C35" s="11" t="s">
        <v>60</v>
      </c>
      <c r="D35" s="22" t="s">
        <v>17</v>
      </c>
      <c r="E35" s="10"/>
      <c r="F35" s="23"/>
      <c r="G35" s="23"/>
    </row>
    <row r="36" customFormat="false" ht="15" hidden="false" customHeight="false" outlineLevel="0" collapsed="false">
      <c r="A36" s="23"/>
      <c r="B36" s="21" t="s">
        <v>28</v>
      </c>
      <c r="C36" s="11" t="s">
        <v>61</v>
      </c>
      <c r="D36" s="22" t="s">
        <v>17</v>
      </c>
      <c r="E36" s="10"/>
      <c r="F36" s="23"/>
      <c r="G36" s="23"/>
    </row>
    <row r="37" customFormat="false" ht="15" hidden="false" customHeight="false" outlineLevel="0" collapsed="false">
      <c r="A37" s="23"/>
      <c r="B37" s="21" t="s">
        <v>30</v>
      </c>
      <c r="C37" s="11" t="s">
        <v>62</v>
      </c>
      <c r="D37" s="22" t="s">
        <v>17</v>
      </c>
      <c r="E37" s="10"/>
      <c r="F37" s="23"/>
      <c r="G37" s="23"/>
    </row>
    <row r="38" customFormat="false" ht="15" hidden="false" customHeight="false" outlineLevel="0" collapsed="false">
      <c r="A38" s="23"/>
      <c r="B38" s="21" t="s">
        <v>32</v>
      </c>
      <c r="C38" s="11" t="s">
        <v>63</v>
      </c>
      <c r="D38" s="22" t="s">
        <v>17</v>
      </c>
      <c r="E38" s="10"/>
      <c r="F38" s="23"/>
      <c r="G38" s="23"/>
    </row>
    <row r="39" customFormat="false" ht="15" hidden="false" customHeight="false" outlineLevel="0" collapsed="false">
      <c r="A39" s="23"/>
      <c r="B39" s="21" t="s">
        <v>34</v>
      </c>
      <c r="C39" s="11" t="s">
        <v>64</v>
      </c>
      <c r="D39" s="22" t="s">
        <v>17</v>
      </c>
      <c r="E39" s="10"/>
      <c r="F39" s="23"/>
      <c r="G39" s="23"/>
    </row>
    <row r="40" customFormat="false" ht="15" hidden="false" customHeight="false" outlineLevel="0" collapsed="false">
      <c r="A40" s="23"/>
      <c r="B40" s="21" t="s">
        <v>36</v>
      </c>
      <c r="C40" s="11" t="s">
        <v>65</v>
      </c>
      <c r="D40" s="22" t="s">
        <v>17</v>
      </c>
      <c r="E40" s="10"/>
      <c r="F40" s="23"/>
      <c r="G40" s="23"/>
    </row>
    <row r="41" customFormat="false" ht="22.5" hidden="false" customHeight="false" outlineLevel="0" collapsed="false">
      <c r="A41" s="23"/>
      <c r="B41" s="21" t="s">
        <v>38</v>
      </c>
      <c r="C41" s="11" t="s">
        <v>66</v>
      </c>
      <c r="D41" s="22" t="s">
        <v>17</v>
      </c>
      <c r="E41" s="10"/>
      <c r="F41" s="23"/>
      <c r="G41" s="23"/>
    </row>
    <row r="42" customFormat="false" ht="15" hidden="false" customHeight="false" outlineLevel="0" collapsed="false">
      <c r="A42" s="23"/>
      <c r="B42" s="21" t="s">
        <v>40</v>
      </c>
      <c r="C42" s="11" t="s">
        <v>67</v>
      </c>
      <c r="D42" s="22" t="s">
        <v>17</v>
      </c>
      <c r="E42" s="10"/>
      <c r="F42" s="23"/>
      <c r="G42" s="23"/>
    </row>
    <row r="43" customFormat="false" ht="15" hidden="false" customHeight="false" outlineLevel="0" collapsed="false">
      <c r="A43" s="23"/>
      <c r="B43" s="21" t="s">
        <v>42</v>
      </c>
      <c r="C43" s="11" t="s">
        <v>68</v>
      </c>
      <c r="D43" s="22" t="s">
        <v>17</v>
      </c>
      <c r="E43" s="10"/>
      <c r="F43" s="23"/>
      <c r="G43" s="23"/>
    </row>
    <row r="44" customFormat="false" ht="15" hidden="false" customHeight="false" outlineLevel="0" collapsed="false">
      <c r="A44" s="23"/>
      <c r="B44" s="21" t="s">
        <v>44</v>
      </c>
      <c r="C44" s="11" t="s">
        <v>69</v>
      </c>
      <c r="D44" s="22" t="s">
        <v>17</v>
      </c>
      <c r="E44" s="10"/>
      <c r="F44" s="23"/>
      <c r="G44" s="23"/>
    </row>
    <row r="45" customFormat="false" ht="15" hidden="false" customHeight="false" outlineLevel="0" collapsed="false">
      <c r="A45" s="23"/>
      <c r="B45" s="21" t="s">
        <v>46</v>
      </c>
      <c r="C45" s="11" t="s">
        <v>70</v>
      </c>
      <c r="D45" s="22" t="s">
        <v>17</v>
      </c>
      <c r="E45" s="10"/>
      <c r="F45" s="23"/>
      <c r="G45" s="23"/>
    </row>
    <row r="46" customFormat="false" ht="15" hidden="false" customHeight="false" outlineLevel="0" collapsed="false">
      <c r="A46" s="23"/>
      <c r="B46" s="21" t="s">
        <v>48</v>
      </c>
      <c r="C46" s="11" t="s">
        <v>71</v>
      </c>
      <c r="D46" s="22" t="s">
        <v>17</v>
      </c>
      <c r="E46" s="10"/>
      <c r="F46" s="23"/>
      <c r="G46" s="23"/>
    </row>
    <row r="47" customFormat="false" ht="15" hidden="false" customHeight="false" outlineLevel="0" collapsed="false">
      <c r="A47" s="23"/>
      <c r="B47" s="26"/>
      <c r="C47" s="27"/>
      <c r="D47" s="28"/>
      <c r="E47" s="23"/>
      <c r="F47" s="23"/>
      <c r="G47" s="23"/>
    </row>
    <row r="48" customFormat="false" ht="15" hidden="false" customHeight="false" outlineLevel="0" collapsed="false">
      <c r="A48" s="23"/>
      <c r="B48" s="26"/>
      <c r="C48" s="27"/>
      <c r="D48" s="28"/>
      <c r="E48" s="23"/>
      <c r="F48" s="23"/>
      <c r="G48" s="23"/>
    </row>
    <row r="49" customFormat="false" ht="33" hidden="false" customHeight="true" outlineLevel="0" collapsed="false">
      <c r="A49" s="23"/>
      <c r="B49" s="31"/>
      <c r="C49" s="31"/>
      <c r="D49" s="31"/>
      <c r="E49" s="23"/>
      <c r="F49" s="23"/>
      <c r="G49" s="23"/>
    </row>
    <row r="50" customFormat="false" ht="15" hidden="false" customHeight="false" outlineLevel="0" collapsed="false">
      <c r="A50" s="23"/>
      <c r="B50" s="26"/>
      <c r="C50" s="27"/>
      <c r="D50" s="28"/>
      <c r="E50" s="23"/>
      <c r="F50" s="23"/>
      <c r="G50" s="23"/>
    </row>
    <row r="51" customFormat="false" ht="15" hidden="false" customHeight="false" outlineLevel="0" collapsed="false">
      <c r="A51" s="23"/>
      <c r="B51" s="26"/>
      <c r="C51" s="32"/>
      <c r="D51" s="33"/>
      <c r="E51" s="23"/>
      <c r="F51" s="23"/>
      <c r="G51" s="23"/>
    </row>
    <row r="52" customFormat="false" ht="15" hidden="false" customHeight="false" outlineLevel="0" collapsed="false">
      <c r="A52" s="23"/>
      <c r="B52" s="26"/>
      <c r="C52" s="34"/>
      <c r="D52" s="35"/>
      <c r="E52" s="23"/>
      <c r="F52" s="23"/>
      <c r="G52" s="23"/>
    </row>
    <row r="53" customFormat="false" ht="15" hidden="false" customHeight="false" outlineLevel="0" collapsed="false">
      <c r="A53" s="23"/>
      <c r="B53" s="26"/>
      <c r="C53" s="34"/>
      <c r="D53" s="35"/>
      <c r="E53" s="23"/>
      <c r="F53" s="23"/>
      <c r="G53" s="23"/>
    </row>
    <row r="54" customFormat="false" ht="15" hidden="false" customHeight="false" outlineLevel="0" collapsed="false">
      <c r="A54" s="23"/>
      <c r="B54" s="26"/>
      <c r="C54" s="34"/>
      <c r="D54" s="35"/>
      <c r="E54" s="23"/>
      <c r="F54" s="23"/>
      <c r="G54" s="23"/>
    </row>
    <row r="55" customFormat="false" ht="15" hidden="false" customHeight="false" outlineLevel="0" collapsed="false">
      <c r="A55" s="23"/>
      <c r="B55" s="26"/>
      <c r="C55" s="34"/>
      <c r="D55" s="35"/>
      <c r="E55" s="23"/>
      <c r="F55" s="23"/>
      <c r="G55" s="23"/>
    </row>
    <row r="56" customFormat="false" ht="15" hidden="false" customHeight="false" outlineLevel="0" collapsed="false">
      <c r="A56" s="23"/>
      <c r="B56" s="26"/>
      <c r="C56" s="34"/>
      <c r="D56" s="35"/>
      <c r="E56" s="23"/>
      <c r="F56" s="23"/>
      <c r="G56" s="23"/>
    </row>
    <row r="57" customFormat="false" ht="15" hidden="false" customHeight="false" outlineLevel="0" collapsed="false">
      <c r="A57" s="23"/>
      <c r="B57" s="26"/>
      <c r="C57" s="34"/>
      <c r="D57" s="35"/>
      <c r="E57" s="23"/>
      <c r="F57" s="23"/>
      <c r="G57" s="23"/>
    </row>
    <row r="58" customFormat="false" ht="15" hidden="false" customHeight="false" outlineLevel="0" collapsed="false">
      <c r="A58" s="23"/>
      <c r="B58" s="26"/>
      <c r="C58" s="34"/>
      <c r="D58" s="35"/>
      <c r="E58" s="23"/>
      <c r="F58" s="23"/>
      <c r="G58" s="23"/>
    </row>
    <row r="59" customFormat="false" ht="15" hidden="false" customHeight="false" outlineLevel="0" collapsed="false">
      <c r="A59" s="23"/>
      <c r="B59" s="26"/>
      <c r="C59" s="34"/>
      <c r="D59" s="35"/>
      <c r="E59" s="23"/>
      <c r="F59" s="23"/>
      <c r="G59" s="23"/>
    </row>
    <row r="60" customFormat="false" ht="15" hidden="false" customHeight="false" outlineLevel="0" collapsed="false">
      <c r="A60" s="23"/>
      <c r="B60" s="26"/>
      <c r="C60" s="34"/>
      <c r="D60" s="35"/>
      <c r="E60" s="23"/>
      <c r="F60" s="23"/>
      <c r="G60" s="23"/>
    </row>
    <row r="61" customFormat="false" ht="15" hidden="false" customHeight="false" outlineLevel="0" collapsed="false">
      <c r="A61" s="23"/>
      <c r="B61" s="26"/>
      <c r="C61" s="34"/>
      <c r="D61" s="35"/>
      <c r="E61" s="23"/>
      <c r="F61" s="23"/>
      <c r="G61" s="23"/>
    </row>
    <row r="62" customFormat="false" ht="15" hidden="false" customHeight="false" outlineLevel="0" collapsed="false">
      <c r="A62" s="23"/>
      <c r="B62" s="26"/>
      <c r="C62" s="34"/>
      <c r="D62" s="35"/>
      <c r="E62" s="23"/>
      <c r="F62" s="23"/>
      <c r="G62" s="23"/>
    </row>
    <row r="63" customFormat="false" ht="15" hidden="false" customHeight="false" outlineLevel="0" collapsed="false">
      <c r="A63" s="23"/>
      <c r="B63" s="26"/>
      <c r="C63" s="34"/>
      <c r="D63" s="35"/>
      <c r="E63" s="23"/>
      <c r="F63" s="23"/>
      <c r="G63" s="23"/>
    </row>
  </sheetData>
  <mergeCells count="2">
    <mergeCell ref="B1:D1"/>
    <mergeCell ref="B49:D4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2022-08-23T15:44:37Z</dcterms:created>
  <dc:creator>Honor</dc:creator>
  <dc:description/>
  <dc:language>pl-PL</dc:language>
  <cp:lastModifiedBy/>
  <cp:lastPrinted>2022-08-29T08:00:51Z</cp:lastPrinted>
  <dcterms:modified xsi:type="dcterms:W3CDTF">2024-06-26T13:39:11Z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