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.miara\Desktop\postępowania\Art.sp. na 2024\Zapytania ofertowe\Wyr.garm\"/>
    </mc:Choice>
  </mc:AlternateContent>
  <xr:revisionPtr revIDLastSave="0" documentId="13_ncr:1_{5A2FB4C8-F56A-4849-83B8-03A649AB5F2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Z-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H23" i="2" s="1"/>
  <c r="F14" i="2"/>
  <c r="F15" i="2"/>
  <c r="F16" i="2"/>
  <c r="F17" i="2"/>
  <c r="F18" i="2"/>
  <c r="F19" i="2"/>
  <c r="F20" i="2"/>
  <c r="F21" i="2"/>
  <c r="F22" i="2"/>
  <c r="F13" i="2"/>
  <c r="I23" i="2" l="1"/>
  <c r="F24" i="2"/>
  <c r="H16" i="2"/>
  <c r="I16" i="2" s="1"/>
  <c r="H20" i="2"/>
  <c r="I20" i="2" s="1"/>
  <c r="H13" i="2"/>
  <c r="I13" i="2" s="1"/>
  <c r="H17" i="2"/>
  <c r="I17" i="2" s="1"/>
  <c r="H21" i="2"/>
  <c r="I21" i="2" s="1"/>
  <c r="H14" i="2"/>
  <c r="I14" i="2" s="1"/>
  <c r="H18" i="2"/>
  <c r="I18" i="2" s="1"/>
  <c r="H22" i="2"/>
  <c r="I22" i="2" s="1"/>
  <c r="H15" i="2"/>
  <c r="I15" i="2" s="1"/>
  <c r="H19" i="2"/>
  <c r="I19" i="2" s="1"/>
  <c r="I24" i="2" l="1"/>
  <c r="H24" i="2"/>
</calcChain>
</file>

<file path=xl/sharedStrings.xml><?xml version="1.0" encoding="utf-8"?>
<sst xmlns="http://schemas.openxmlformats.org/spreadsheetml/2006/main" count="70" uniqueCount="53">
  <si>
    <t>Zestawienie rodzajowo – ilościowe na dostawę wyrobów garmażeryjnych</t>
  </si>
  <si>
    <t>Lp.</t>
  </si>
  <si>
    <t>Nazwa</t>
  </si>
  <si>
    <t>j. m.</t>
  </si>
  <si>
    <t>Maksymalna</t>
  </si>
  <si>
    <t>Szkoła Podstawowa</t>
  </si>
  <si>
    <t xml:space="preserve">Cena </t>
  </si>
  <si>
    <t xml:space="preserve">Wartość </t>
  </si>
  <si>
    <t xml:space="preserve">Stawka </t>
  </si>
  <si>
    <t>Wartość</t>
  </si>
  <si>
    <t>w Ośnie</t>
  </si>
  <si>
    <t>jedn.</t>
  </si>
  <si>
    <t>netto</t>
  </si>
  <si>
    <t xml:space="preserve">podatku </t>
  </si>
  <si>
    <t xml:space="preserve"> brutto </t>
  </si>
  <si>
    <t>Lubuskim</t>
  </si>
  <si>
    <t xml:space="preserve"> netto</t>
  </si>
  <si>
    <t>(kol. 4 x 7)</t>
  </si>
  <si>
    <t>VAT</t>
  </si>
  <si>
    <t>(8+10)</t>
  </si>
  <si>
    <t>1.</t>
  </si>
  <si>
    <t>Gołąbki</t>
  </si>
  <si>
    <t>Kg</t>
  </si>
  <si>
    <t>2.</t>
  </si>
  <si>
    <t>Kluski śląskie</t>
  </si>
  <si>
    <t>3.</t>
  </si>
  <si>
    <t>Kopytka</t>
  </si>
  <si>
    <t>4.</t>
  </si>
  <si>
    <t>Krokiety z kapustą i pieczarkami</t>
  </si>
  <si>
    <t>5.</t>
  </si>
  <si>
    <t>6.</t>
  </si>
  <si>
    <t>Naleśnik z serem</t>
  </si>
  <si>
    <t>7.</t>
  </si>
  <si>
    <t>Pierogi ruskie</t>
  </si>
  <si>
    <t>8.</t>
  </si>
  <si>
    <t>Pierogi z owocami – jagoda</t>
  </si>
  <si>
    <t>9.</t>
  </si>
  <si>
    <t>Pierogi z mięsem</t>
  </si>
  <si>
    <t>10.</t>
  </si>
  <si>
    <t>Pyzy z mięsem</t>
  </si>
  <si>
    <t>kg</t>
  </si>
  <si>
    <t>Uszka z mięsem</t>
  </si>
  <si>
    <t>x</t>
  </si>
  <si>
    <t xml:space="preserve">Ogółem </t>
  </si>
  <si>
    <t>Ogółem</t>
  </si>
  <si>
    <t>brutto</t>
  </si>
  <si>
    <t>Wszelkie nazwy własne użyte w treści należy czytać jako parametry jakościowe materiałów oraz czytać je jako takie lub „równoważne”.</t>
  </si>
  <si>
    <t>W formularzu należy określić stawkę podatku VAT obowiązującą na dzień złożenia oferty.</t>
  </si>
  <si>
    <t>Załącznik nr 1 Formularza ofertowego</t>
  </si>
  <si>
    <t>ilość</t>
  </si>
  <si>
    <t>11.</t>
  </si>
  <si>
    <t>Uszka z kapustą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</si>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</sst>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 applyProtection="1">
      <protection locked="0"/>
    </xf>
    <xf numFmtId="4" fontId="2" fillId="0" borderId="6" xfId="1" applyNumberFormat="1" applyBorder="1" applyProtection="1">
      <protection locked="0"/>
    </xf>
    <xf numFmtId="9" fontId="2" fillId="0" borderId="6" xfId="1" applyNumberFormat="1" applyBorder="1" applyProtection="1">
      <protection locked="0"/>
    </xf>
    <xf numFmtId="4" fontId="2" fillId="0" borderId="2" xfId="1" applyNumberFormat="1" applyBorder="1" applyAlignment="1" applyProtection="1">
      <alignment horizontal="center"/>
      <protection locked="0"/>
    </xf>
    <xf numFmtId="4" fontId="2" fillId="0" borderId="8" xfId="1" applyNumberFormat="1" applyBorder="1" applyAlignment="1" applyProtection="1">
      <alignment horizontal="center"/>
      <protection locked="0"/>
    </xf>
    <xf numFmtId="4" fontId="2" fillId="0" borderId="0" xfId="1" applyNumberFormat="1" applyProtection="1">
      <protection locked="0"/>
    </xf>
    <xf numFmtId="4" fontId="2" fillId="0" borderId="9" xfId="1" applyNumberFormat="1" applyBorder="1" applyAlignment="1" applyProtection="1">
      <alignment horizontal="center"/>
      <protection locked="0"/>
    </xf>
    <xf numFmtId="4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0" fontId="2" fillId="0" borderId="6" xfId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3" fontId="2" fillId="0" borderId="2" xfId="1" applyNumberFormat="1" applyBorder="1" applyAlignment="1">
      <alignment horizontal="center"/>
    </xf>
    <xf numFmtId="0" fontId="2" fillId="0" borderId="6" xfId="1" applyBorder="1"/>
    <xf numFmtId="0" fontId="5" fillId="0" borderId="6" xfId="1" applyFont="1" applyBorder="1" applyAlignment="1">
      <alignment horizontal="right"/>
    </xf>
    <xf numFmtId="4" fontId="2" fillId="0" borderId="6" xfId="1" applyNumberFormat="1" applyBorder="1"/>
    <xf numFmtId="4" fontId="2" fillId="0" borderId="7" xfId="1" applyNumberFormat="1" applyBorder="1"/>
    <xf numFmtId="4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4" fontId="2" fillId="0" borderId="0" xfId="1" applyNumberFormat="1"/>
    <xf numFmtId="0" fontId="3" fillId="0" borderId="0" xfId="1" applyFont="1"/>
    <xf numFmtId="4" fontId="2" fillId="0" borderId="2" xfId="1" applyNumberFormat="1" applyBorder="1" applyProtection="1">
      <protection locked="0"/>
    </xf>
    <xf numFmtId="9" fontId="2" fillId="0" borderId="8" xfId="1" applyNumberFormat="1" applyBorder="1" applyProtection="1">
      <protection locked="0"/>
    </xf>
    <xf numFmtId="0" fontId="1" fillId="0" borderId="6" xfId="1" applyFont="1" applyBorder="1"/>
    <xf numFmtId="0" fontId="1" fillId="0" borderId="0" xfId="1" applyFont="1"/>
  </cellXfs>
  <cellStyles count="2">
    <cellStyle name="Normalny" xfId="0" builtinId="0"/>
    <cellStyle name="Normalny 2" xfId="1" xr:uid="{84856270-DA3F-43D3-A8C1-7AEFC5DD4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8CD9-073B-4331-AA89-442CFA4CA74C}">
  <dimension ref="A1:I39"/>
  <sheetViews>
    <sheetView tabSelected="1" workbookViewId="0">
      <selection activeCell="L34" sqref="L34"/>
    </sheetView>
  </sheetViews>
  <sheetFormatPr defaultColWidth="9.109375" defaultRowHeight="14.4" x14ac:dyDescent="0.3"/>
  <cols>
    <col min="1" max="1" width="5.109375" style="1" customWidth="1"/>
    <col min="2" max="2" width="30.6640625" style="1" customWidth="1"/>
    <col min="3" max="3" width="4.5546875" style="1" customWidth="1"/>
    <col min="4" max="4" width="14" style="1" customWidth="1"/>
    <col min="5" max="5" width="13.33203125" style="1" customWidth="1"/>
    <col min="6" max="6" width="13.88671875" style="1" customWidth="1"/>
    <col min="7" max="7" width="9" style="1" customWidth="1"/>
    <col min="8" max="8" width="10.6640625" style="1" customWidth="1"/>
    <col min="9" max="9" width="15.88671875" style="1" customWidth="1"/>
    <col min="10" max="16384" width="9.109375" style="1"/>
  </cols>
  <sheetData>
    <row r="1" spans="1:9" x14ac:dyDescent="0.3">
      <c r="A1" s="10"/>
      <c r="B1" s="10"/>
      <c r="C1" s="10"/>
      <c r="D1" s="10" t="s">
        <v>48</v>
      </c>
      <c r="E1" s="10"/>
      <c r="F1" s="10"/>
      <c r="G1" s="10"/>
      <c r="H1" s="10"/>
      <c r="I1" s="10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3">
      <c r="A3" s="10"/>
      <c r="B3" s="10"/>
      <c r="C3" s="10"/>
      <c r="D3" s="10" t="s">
        <v>0</v>
      </c>
      <c r="E3" s="10"/>
      <c r="F3" s="10"/>
      <c r="G3" s="10"/>
      <c r="H3" s="10"/>
      <c r="I3" s="10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1" t="s">
        <v>1</v>
      </c>
      <c r="B5" s="11" t="s">
        <v>2</v>
      </c>
      <c r="C5" s="11" t="s">
        <v>3</v>
      </c>
      <c r="D5" s="12" t="s">
        <v>4</v>
      </c>
      <c r="E5" s="13"/>
      <c r="F5" s="13"/>
      <c r="G5" s="13"/>
      <c r="H5" s="11"/>
      <c r="I5" s="11"/>
    </row>
    <row r="6" spans="1:9" x14ac:dyDescent="0.3">
      <c r="A6" s="14"/>
      <c r="B6" s="14"/>
      <c r="C6" s="14"/>
      <c r="D6" s="15" t="s">
        <v>49</v>
      </c>
      <c r="E6" s="16"/>
      <c r="F6" s="16"/>
      <c r="G6" s="16"/>
      <c r="H6" s="14"/>
      <c r="I6" s="14"/>
    </row>
    <row r="7" spans="1:9" x14ac:dyDescent="0.3">
      <c r="A7" s="14"/>
      <c r="B7" s="14"/>
      <c r="C7" s="14"/>
      <c r="D7" s="11" t="s">
        <v>5</v>
      </c>
      <c r="E7" s="16" t="s">
        <v>6</v>
      </c>
      <c r="F7" s="16" t="s">
        <v>7</v>
      </c>
      <c r="G7" s="16" t="s">
        <v>8</v>
      </c>
      <c r="H7" s="14" t="s">
        <v>7</v>
      </c>
      <c r="I7" s="14" t="s">
        <v>9</v>
      </c>
    </row>
    <row r="8" spans="1:9" x14ac:dyDescent="0.3">
      <c r="A8" s="14"/>
      <c r="B8" s="14"/>
      <c r="C8" s="14"/>
      <c r="D8" s="14" t="s">
        <v>10</v>
      </c>
      <c r="E8" s="16" t="s">
        <v>11</v>
      </c>
      <c r="F8" s="16" t="s">
        <v>12</v>
      </c>
      <c r="G8" s="16" t="s">
        <v>13</v>
      </c>
      <c r="H8" s="14" t="s">
        <v>13</v>
      </c>
      <c r="I8" s="14" t="s">
        <v>14</v>
      </c>
    </row>
    <row r="9" spans="1:9" x14ac:dyDescent="0.3">
      <c r="A9" s="14"/>
      <c r="B9" s="14"/>
      <c r="C9" s="14"/>
      <c r="D9" s="14" t="s">
        <v>15</v>
      </c>
      <c r="E9" s="16" t="s">
        <v>16</v>
      </c>
      <c r="F9" s="16" t="s">
        <v>17</v>
      </c>
      <c r="G9" s="16" t="s">
        <v>18</v>
      </c>
      <c r="H9" s="14" t="s">
        <v>18</v>
      </c>
      <c r="I9" s="14" t="s">
        <v>19</v>
      </c>
    </row>
    <row r="10" spans="1:9" x14ac:dyDescent="0.3">
      <c r="A10" s="14"/>
      <c r="B10" s="14"/>
      <c r="C10" s="14"/>
      <c r="D10" s="14"/>
      <c r="E10" s="16"/>
      <c r="F10" s="16"/>
      <c r="G10" s="16"/>
      <c r="H10" s="14"/>
      <c r="I10" s="14"/>
    </row>
    <row r="11" spans="1:9" x14ac:dyDescent="0.3">
      <c r="A11" s="17"/>
      <c r="B11" s="17"/>
      <c r="C11" s="17"/>
      <c r="D11" s="17"/>
      <c r="E11" s="18"/>
      <c r="F11" s="18"/>
      <c r="G11" s="18"/>
      <c r="H11" s="17"/>
      <c r="I11" s="17"/>
    </row>
    <row r="12" spans="1:9" x14ac:dyDescent="0.3">
      <c r="A12" s="19">
        <v>1</v>
      </c>
      <c r="B12" s="19">
        <v>2</v>
      </c>
      <c r="C12" s="19">
        <v>3</v>
      </c>
      <c r="D12" s="19">
        <v>5</v>
      </c>
      <c r="E12" s="20">
        <v>7</v>
      </c>
      <c r="F12" s="20">
        <v>8</v>
      </c>
      <c r="G12" s="21">
        <v>9</v>
      </c>
      <c r="H12" s="20">
        <v>10</v>
      </c>
      <c r="I12" s="20">
        <v>11</v>
      </c>
    </row>
    <row r="13" spans="1:9" x14ac:dyDescent="0.3">
      <c r="A13" s="22" t="s">
        <v>20</v>
      </c>
      <c r="B13" s="22" t="s">
        <v>21</v>
      </c>
      <c r="C13" s="22" t="s">
        <v>22</v>
      </c>
      <c r="D13" s="23">
        <v>450</v>
      </c>
      <c r="E13" s="2"/>
      <c r="F13" s="24">
        <f>ROUND((D13*E13),2)</f>
        <v>0</v>
      </c>
      <c r="G13" s="3"/>
      <c r="H13" s="24">
        <f>ROUND((F13*G13),2)</f>
        <v>0</v>
      </c>
      <c r="I13" s="24">
        <f>ROUND((F13+H13),2)</f>
        <v>0</v>
      </c>
    </row>
    <row r="14" spans="1:9" x14ac:dyDescent="0.3">
      <c r="A14" s="22" t="s">
        <v>23</v>
      </c>
      <c r="B14" s="22" t="s">
        <v>24</v>
      </c>
      <c r="C14" s="22" t="s">
        <v>22</v>
      </c>
      <c r="D14" s="23">
        <v>700</v>
      </c>
      <c r="E14" s="2"/>
      <c r="F14" s="24">
        <f t="shared" ref="F14:F23" si="0">ROUND((D14*E14),2)</f>
        <v>0</v>
      </c>
      <c r="G14" s="3"/>
      <c r="H14" s="24">
        <f t="shared" ref="H14:H23" si="1">ROUND((F14*G14),2)</f>
        <v>0</v>
      </c>
      <c r="I14" s="24">
        <f t="shared" ref="I14:I23" si="2">ROUND((F14+H14),2)</f>
        <v>0</v>
      </c>
    </row>
    <row r="15" spans="1:9" x14ac:dyDescent="0.3">
      <c r="A15" s="22" t="s">
        <v>25</v>
      </c>
      <c r="B15" s="22" t="s">
        <v>26</v>
      </c>
      <c r="C15" s="22" t="s">
        <v>22</v>
      </c>
      <c r="D15" s="23">
        <v>800</v>
      </c>
      <c r="E15" s="2"/>
      <c r="F15" s="24">
        <f t="shared" si="0"/>
        <v>0</v>
      </c>
      <c r="G15" s="3"/>
      <c r="H15" s="24">
        <f t="shared" si="1"/>
        <v>0</v>
      </c>
      <c r="I15" s="24">
        <f t="shared" si="2"/>
        <v>0</v>
      </c>
    </row>
    <row r="16" spans="1:9" x14ac:dyDescent="0.3">
      <c r="A16" s="22" t="s">
        <v>27</v>
      </c>
      <c r="B16" s="22" t="s">
        <v>28</v>
      </c>
      <c r="C16" s="22" t="s">
        <v>22</v>
      </c>
      <c r="D16" s="23">
        <v>70</v>
      </c>
      <c r="E16" s="2"/>
      <c r="F16" s="24">
        <f t="shared" si="0"/>
        <v>0</v>
      </c>
      <c r="G16" s="3"/>
      <c r="H16" s="24">
        <f t="shared" si="1"/>
        <v>0</v>
      </c>
      <c r="I16" s="24">
        <f t="shared" si="2"/>
        <v>0</v>
      </c>
    </row>
    <row r="17" spans="1:9" x14ac:dyDescent="0.3">
      <c r="A17" s="22" t="s">
        <v>29</v>
      </c>
      <c r="B17" s="22" t="s">
        <v>31</v>
      </c>
      <c r="C17" s="22" t="s">
        <v>22</v>
      </c>
      <c r="D17" s="23">
        <v>1000</v>
      </c>
      <c r="E17" s="2"/>
      <c r="F17" s="24">
        <f t="shared" si="0"/>
        <v>0</v>
      </c>
      <c r="G17" s="3"/>
      <c r="H17" s="24">
        <f t="shared" si="1"/>
        <v>0</v>
      </c>
      <c r="I17" s="24">
        <f t="shared" si="2"/>
        <v>0</v>
      </c>
    </row>
    <row r="18" spans="1:9" x14ac:dyDescent="0.3">
      <c r="A18" s="22" t="s">
        <v>30</v>
      </c>
      <c r="B18" s="22" t="s">
        <v>33</v>
      </c>
      <c r="C18" s="22" t="s">
        <v>22</v>
      </c>
      <c r="D18" s="23">
        <v>1400</v>
      </c>
      <c r="E18" s="2"/>
      <c r="F18" s="24">
        <f t="shared" si="0"/>
        <v>0</v>
      </c>
      <c r="G18" s="3"/>
      <c r="H18" s="24">
        <f t="shared" si="1"/>
        <v>0</v>
      </c>
      <c r="I18" s="24">
        <f t="shared" si="2"/>
        <v>0</v>
      </c>
    </row>
    <row r="19" spans="1:9" x14ac:dyDescent="0.3">
      <c r="A19" s="22" t="s">
        <v>32</v>
      </c>
      <c r="B19" s="22" t="s">
        <v>35</v>
      </c>
      <c r="C19" s="22" t="s">
        <v>22</v>
      </c>
      <c r="D19" s="23">
        <v>500</v>
      </c>
      <c r="E19" s="2"/>
      <c r="F19" s="24">
        <f t="shared" si="0"/>
        <v>0</v>
      </c>
      <c r="G19" s="3"/>
      <c r="H19" s="24">
        <f t="shared" si="1"/>
        <v>0</v>
      </c>
      <c r="I19" s="24">
        <f t="shared" si="2"/>
        <v>0</v>
      </c>
    </row>
    <row r="20" spans="1:9" x14ac:dyDescent="0.3">
      <c r="A20" s="22" t="s">
        <v>34</v>
      </c>
      <c r="B20" s="22" t="s">
        <v>37</v>
      </c>
      <c r="C20" s="22" t="s">
        <v>22</v>
      </c>
      <c r="D20" s="23">
        <v>200</v>
      </c>
      <c r="E20" s="2"/>
      <c r="F20" s="24">
        <f t="shared" si="0"/>
        <v>0</v>
      </c>
      <c r="G20" s="3"/>
      <c r="H20" s="24">
        <f t="shared" si="1"/>
        <v>0</v>
      </c>
      <c r="I20" s="24">
        <f t="shared" si="2"/>
        <v>0</v>
      </c>
    </row>
    <row r="21" spans="1:9" x14ac:dyDescent="0.3">
      <c r="A21" s="22" t="s">
        <v>36</v>
      </c>
      <c r="B21" s="22" t="s">
        <v>39</v>
      </c>
      <c r="C21" s="22" t="s">
        <v>40</v>
      </c>
      <c r="D21" s="23">
        <v>400</v>
      </c>
      <c r="E21" s="2"/>
      <c r="F21" s="24">
        <f t="shared" si="0"/>
        <v>0</v>
      </c>
      <c r="G21" s="3"/>
      <c r="H21" s="24">
        <f t="shared" si="1"/>
        <v>0</v>
      </c>
      <c r="I21" s="24">
        <f t="shared" si="2"/>
        <v>0</v>
      </c>
    </row>
    <row r="22" spans="1:9" x14ac:dyDescent="0.3">
      <c r="A22" s="22" t="s">
        <v>38</v>
      </c>
      <c r="B22" s="22" t="s">
        <v>41</v>
      </c>
      <c r="C22" s="22" t="s">
        <v>40</v>
      </c>
      <c r="D22" s="23">
        <v>100</v>
      </c>
      <c r="E22" s="2"/>
      <c r="F22" s="24">
        <f t="shared" si="0"/>
        <v>0</v>
      </c>
      <c r="G22" s="3"/>
      <c r="H22" s="24">
        <f t="shared" si="1"/>
        <v>0</v>
      </c>
      <c r="I22" s="24">
        <f t="shared" si="2"/>
        <v>0</v>
      </c>
    </row>
    <row r="23" spans="1:9" ht="15" thickBot="1" x14ac:dyDescent="0.35">
      <c r="A23" s="32" t="s">
        <v>50</v>
      </c>
      <c r="B23" s="32" t="s">
        <v>51</v>
      </c>
      <c r="C23" s="32" t="s">
        <v>40</v>
      </c>
      <c r="D23" s="23">
        <v>50</v>
      </c>
      <c r="E23" s="30"/>
      <c r="F23" s="24">
        <f t="shared" si="0"/>
        <v>0</v>
      </c>
      <c r="G23" s="31"/>
      <c r="H23" s="24">
        <f t="shared" si="1"/>
        <v>0</v>
      </c>
      <c r="I23" s="24">
        <f t="shared" si="2"/>
        <v>0</v>
      </c>
    </row>
    <row r="24" spans="1:9" ht="15.6" thickTop="1" thickBot="1" x14ac:dyDescent="0.35">
      <c r="A24" s="22"/>
      <c r="B24" s="22"/>
      <c r="C24" s="22"/>
      <c r="D24" s="19" t="s">
        <v>42</v>
      </c>
      <c r="E24" s="4" t="s">
        <v>42</v>
      </c>
      <c r="F24" s="25">
        <f>ROUND((SUM(F13:F23)),2)</f>
        <v>0</v>
      </c>
      <c r="G24" s="5" t="s">
        <v>42</v>
      </c>
      <c r="H24" s="25">
        <f>ROUND((SUM(H13:H23)),2)</f>
        <v>0</v>
      </c>
      <c r="I24" s="25">
        <f>ROUND((SUM(I13:I23)),2)</f>
        <v>0</v>
      </c>
    </row>
    <row r="25" spans="1:9" ht="15" thickTop="1" x14ac:dyDescent="0.3">
      <c r="A25" s="10"/>
      <c r="B25" s="10"/>
      <c r="C25" s="10"/>
      <c r="D25" s="10"/>
      <c r="E25" s="6"/>
      <c r="F25" s="26" t="s">
        <v>43</v>
      </c>
      <c r="G25" s="7"/>
      <c r="H25" s="27" t="s">
        <v>44</v>
      </c>
      <c r="I25" s="27" t="s">
        <v>43</v>
      </c>
    </row>
    <row r="26" spans="1:9" x14ac:dyDescent="0.3">
      <c r="E26" s="6"/>
      <c r="F26" s="26" t="s">
        <v>12</v>
      </c>
      <c r="G26" s="8"/>
      <c r="H26" s="27" t="s">
        <v>18</v>
      </c>
      <c r="I26" s="27" t="s">
        <v>45</v>
      </c>
    </row>
    <row r="27" spans="1:9" x14ac:dyDescent="0.3">
      <c r="E27" s="6"/>
      <c r="F27" s="8"/>
      <c r="G27" s="8"/>
      <c r="H27" s="9"/>
      <c r="I27" s="9"/>
    </row>
    <row r="28" spans="1:9" x14ac:dyDescent="0.3">
      <c r="E28" s="6"/>
      <c r="F28" s="8"/>
      <c r="G28" s="8"/>
      <c r="H28" s="9"/>
      <c r="I28" s="9"/>
    </row>
    <row r="29" spans="1:9" x14ac:dyDescent="0.3">
      <c r="A29" s="10"/>
      <c r="E29" s="6"/>
      <c r="F29" s="8"/>
      <c r="G29" s="8"/>
      <c r="H29" s="9"/>
      <c r="I29" s="9"/>
    </row>
    <row r="30" spans="1:9" x14ac:dyDescent="0.3">
      <c r="A30" s="10" t="s">
        <v>46</v>
      </c>
      <c r="B30" s="10"/>
      <c r="C30" s="10"/>
      <c r="D30" s="10"/>
      <c r="E30" s="28"/>
      <c r="F30" s="26"/>
      <c r="G30" s="26"/>
      <c r="H30" s="27"/>
      <c r="I30" s="27"/>
    </row>
    <row r="31" spans="1:9" x14ac:dyDescent="0.3">
      <c r="A31" s="29" t="s">
        <v>47</v>
      </c>
      <c r="B31" s="10"/>
      <c r="C31" s="10"/>
      <c r="D31" s="10"/>
      <c r="E31" s="28"/>
      <c r="F31" s="28"/>
      <c r="G31" s="28"/>
      <c r="H31" s="10"/>
      <c r="I31" s="10"/>
    </row>
    <row r="32" spans="1:9" x14ac:dyDescent="0.3">
      <c r="A32" s="10"/>
      <c r="B32" s="10"/>
      <c r="C32" s="10"/>
      <c r="D32" s="10"/>
      <c r="E32" s="28"/>
      <c r="F32" s="28"/>
      <c r="G32" s="28"/>
      <c r="H32" s="10"/>
      <c r="I32" s="10"/>
    </row>
    <row r="33" spans="1:9" x14ac:dyDescent="0.3">
      <c r="A33" s="10"/>
      <c r="B33" s="10"/>
      <c r="C33" s="10"/>
      <c r="D33" s="10"/>
      <c r="E33" s="28"/>
      <c r="F33" s="28"/>
      <c r="G33" s="28"/>
      <c r="H33" s="33" t="s">
        <v>52</v>
      </c>
      <c r="I33" s="10"/>
    </row>
    <row r="34" spans="1:9" x14ac:dyDescent="0.3">
      <c r="A34" s="10"/>
      <c r="B34" s="10"/>
      <c r="C34" s="10"/>
      <c r="D34" s="10"/>
      <c r="E34" s="28"/>
      <c r="F34" s="28"/>
      <c r="G34" s="28"/>
      <c r="H34" s="10"/>
      <c r="I34" s="10"/>
    </row>
    <row r="35" spans="1:9" x14ac:dyDescent="0.3">
      <c r="A35" s="10"/>
      <c r="B35" s="10"/>
      <c r="C35" s="10"/>
      <c r="D35" s="10"/>
      <c r="E35" s="28"/>
      <c r="F35" s="28"/>
      <c r="G35" s="28"/>
      <c r="H35" s="10"/>
      <c r="I35" s="10"/>
    </row>
    <row r="36" spans="1:9" x14ac:dyDescent="0.3">
      <c r="A36" s="10"/>
      <c r="B36" s="10"/>
      <c r="C36" s="10"/>
      <c r="D36" s="10"/>
      <c r="E36" s="28"/>
      <c r="F36" s="28"/>
      <c r="G36" s="28"/>
      <c r="H36" s="10"/>
      <c r="I36" s="10"/>
    </row>
    <row r="37" spans="1:9" x14ac:dyDescent="0.3">
      <c r="A37" s="10"/>
      <c r="B37" s="10"/>
      <c r="C37" s="10"/>
      <c r="D37" s="10"/>
      <c r="E37" s="10"/>
      <c r="F37" s="28"/>
      <c r="G37" s="10"/>
      <c r="H37" s="10"/>
      <c r="I37" s="10"/>
    </row>
    <row r="38" spans="1:9" x14ac:dyDescent="0.3">
      <c r="A38" s="10"/>
      <c r="B38" s="10"/>
      <c r="C38" s="10"/>
      <c r="D38" s="10"/>
      <c r="E38" s="10"/>
      <c r="F38" s="28"/>
      <c r="G38" s="10"/>
      <c r="H38" s="10"/>
      <c r="I38" s="10"/>
    </row>
    <row r="39" spans="1:9" x14ac:dyDescent="0.3">
      <c r="E39" s="6"/>
      <c r="F39" s="6"/>
      <c r="G39" s="6"/>
    </row>
  </sheetData>
  <sheetProtection algorithmName="SHA-512" hashValue="wzVaUA32HfqJmlIV935/93zpc7AwIDm+FDUguEu1gd9dVarhZSOr3M5WN5Zjf1FNW7Z2+1iqbbskfmN5G9zZnw==" saltValue="Qmtm9txNdFgg91zLXx7G5Q==" spinCount="100000"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Miara</dc:creator>
  <cp:lastModifiedBy>Marlena Miara</cp:lastModifiedBy>
  <dcterms:created xsi:type="dcterms:W3CDTF">2015-06-05T18:19:34Z</dcterms:created>
  <dcterms:modified xsi:type="dcterms:W3CDTF">2023-12-06T08:49:15Z</dcterms:modified>
</cp:coreProperties>
</file>