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80" yWindow="1656" windowWidth="23256" windowHeight="13176"/>
  </bookViews>
  <sheets>
    <sheet name="A+K" sheetId="1" r:id="rId1"/>
    <sheet name="D" sheetId="2" r:id="rId2"/>
    <sheet name="IE" sheetId="3" r:id="rId3"/>
    <sheet name="IS" sheetId="4" r:id="rId4"/>
  </sheets>
  <definedNames>
    <definedName name="_xlnm.Print_Area" localSheetId="0">'A+K'!$A$1:$G$183</definedName>
    <definedName name="_xlnm.Print_Area" localSheetId="1">D!$A$1:$G$57</definedName>
    <definedName name="_xlnm.Print_Area" localSheetId="2">IE!$A$1:$G$316</definedName>
    <definedName name="_xlnm.Print_Area" localSheetId="3">IS!$A$1:$G$378</definedName>
    <definedName name="_xlnm.Print_Titles" localSheetId="0">'A+K'!$16:$19</definedName>
    <definedName name="_xlnm.Print_Titles" localSheetId="1">D!$16:$19</definedName>
    <definedName name="_xlnm.Print_Titles" localSheetId="2">IE!$16:$17</definedName>
    <definedName name="_xlnm.Print_Titles" localSheetId="3">IS!$16:$19</definedName>
  </definedNames>
  <calcPr calcId="145621"/>
</workbook>
</file>

<file path=xl/calcChain.xml><?xml version="1.0" encoding="utf-8"?>
<calcChain xmlns="http://schemas.openxmlformats.org/spreadsheetml/2006/main">
  <c r="F24" i="4" l="1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2" i="4"/>
  <c r="F53" i="4"/>
  <c r="F54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9" i="4"/>
  <c r="F120" i="4"/>
  <c r="F121" i="4"/>
  <c r="F122" i="4"/>
  <c r="F123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23" i="4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24" i="3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24" i="2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24" i="1"/>
</calcChain>
</file>

<file path=xl/sharedStrings.xml><?xml version="1.0" encoding="utf-8"?>
<sst xmlns="http://schemas.openxmlformats.org/spreadsheetml/2006/main" count="2346" uniqueCount="1230">
  <si>
    <t>Branża:</t>
  </si>
  <si>
    <t>Adres inwestycji:  ul. Głogowska 14, 60-734 Poznań</t>
  </si>
  <si>
    <t>Inwestor:  Międzynarodowe Targi Poznańskie Sp. z o.o.   ul. Głogowska 14, 60-734 Poznań</t>
  </si>
  <si>
    <t xml:space="preserve">UWAGI OGÓLNE: </t>
  </si>
  <si>
    <t>Specyfikacje techniczne wszystkich elementów zestawionych w przedmiarze zostały zawarte w Projekcie Budowlanym.</t>
  </si>
  <si>
    <t>L.p.</t>
  </si>
  <si>
    <t>J.m.</t>
  </si>
  <si>
    <t>Ilość</t>
  </si>
  <si>
    <t>1.1.</t>
  </si>
  <si>
    <t>2.1</t>
  </si>
  <si>
    <t>2.1.1</t>
  </si>
  <si>
    <t>Przebudowa wraz z rozbudową, zmianą sposobu użytkowania części Pawilonu nr 6 Międzynarodowych Targów Poznańskich wraz infrastrukturą towarzyszącą i komunikacyjną.</t>
  </si>
  <si>
    <t>Podane ilości należy traktować orientacyjnie. Oferent powinien sprawdzić i policzyć ilości przy sporądzaniu oferty. Wszelkie ewentualne zmiany ilości powinny znaleźć się w pozycjach pn. "Pozostałe pozycje wynikające z Projektu Budowlanego" poszczególnych działów, obok ewentualnych pozycji niewymienionych w przedmiarach.</t>
  </si>
  <si>
    <t>Przedmiar należy czytać łacznie z Projektem Budowlanym "Przebudowa wraz z rozbudową, zmianą sposobu użytkowania części Pawilonu nr 6 Międzynarodowych Targów Poznańskich wraz infrastrukturą towarzyszącą i komunikacyjną."</t>
  </si>
  <si>
    <t>Opis pozycji</t>
  </si>
  <si>
    <t>TABELA PRZEDMIAROWA</t>
  </si>
  <si>
    <t>Roboty przygotowawcze</t>
  </si>
  <si>
    <t>Urządzenie placu budowy</t>
  </si>
  <si>
    <t>1.1.1</t>
  </si>
  <si>
    <t>kpl</t>
  </si>
  <si>
    <t>1.2.</t>
  </si>
  <si>
    <t>Obsługa budowy</t>
  </si>
  <si>
    <t>1.2.1</t>
  </si>
  <si>
    <t>Roboty budowlane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</si>
  <si>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</si>
  <si>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</si>
  <si>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</si>
  <si>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</si>
  <si>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</si>
  <si>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</si>
  <si>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</si>
  <si>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</si>
  <si>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</si>
  <si>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</si>
  <si>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</si>
  <si>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</si>
  <si>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</si>
  <si>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</si>
  <si>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</si>
  <si>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Wykop pod fundmanety</t>
  </si>
  <si>
    <t>m3</t>
  </si>
  <si>
    <t>Chudy beton</t>
  </si>
  <si>
    <t>Płyta fundmanetowa</t>
  </si>
  <si>
    <t>Zbrojenie płyty</t>
  </si>
  <si>
    <t>Konstrukcja stalowa podpierająca strop antresoli w miejscu wycięcia</t>
  </si>
  <si>
    <t>Konstrukcja</t>
  </si>
  <si>
    <t>Zabezpieczenie konstrukcji stalowej do odporności ogniowej</t>
  </si>
  <si>
    <t>Wewnętrzny szyb windowy w konstrukcji lekkiej</t>
  </si>
  <si>
    <t>m2</t>
  </si>
  <si>
    <t>2.1.17</t>
  </si>
  <si>
    <t>2.1.18</t>
  </si>
  <si>
    <t>2.1.19</t>
  </si>
  <si>
    <t>2.1.20</t>
  </si>
  <si>
    <t>Demontaż części stropu</t>
  </si>
  <si>
    <t>Dozbrojenie płyty fundamentowej pod słupami i narożnikami ścian (HALFEN)</t>
  </si>
  <si>
    <t>Żelbetowe ściany monolityczne gr. 20cm</t>
  </si>
  <si>
    <t>Zbrojenie ścian żelbetowych 20cm</t>
  </si>
  <si>
    <t>Żelbetowe ściany monolityczne gr. 24cm</t>
  </si>
  <si>
    <t>Zbrojenie ścian żelbetowych 24cm</t>
  </si>
  <si>
    <t>Słupy nosne żlebetowe</t>
  </si>
  <si>
    <t>Zbrojenie słupów żelbetowych</t>
  </si>
  <si>
    <t>Płyta stropowa monolityczna nad piwnicą - 25cm</t>
  </si>
  <si>
    <t>Zbrojenie płyty żelbetowej</t>
  </si>
  <si>
    <t>Żelbetowe ściany monolityczne gr. 20cm - powyżej poziomu terenu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</si>
  <si>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</si>
  <si>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</si>
  <si>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</si>
  <si>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</si>
  <si>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</si>
  <si>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</si>
  <si>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</si>
  <si>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</si>
  <si>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</si>
  <si>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</si>
  <si>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</si>
  <si>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</si>
  <si>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</si>
  <si>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</si>
  <si>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</si>
  <si>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</si>
  <si>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</si>
  <si>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Słupy prefabrykowane nadziemia</t>
  </si>
  <si>
    <t>szt</t>
  </si>
  <si>
    <t>Sprężone rygle żelbetowe prefabrykowane dla oparcia stropów</t>
  </si>
  <si>
    <t>Płyty kanałowe HC265</t>
  </si>
  <si>
    <t>Uzupełnienie styków oraz węzłów betonem</t>
  </si>
  <si>
    <t>Biegi schodowe - monolityczne</t>
  </si>
  <si>
    <t>Spoczniki monolityczne</t>
  </si>
  <si>
    <t>Zbrojenie biegów oraz spoczników</t>
  </si>
  <si>
    <t>Zbrojenie ścian monolitycznych szybu windowego</t>
  </si>
  <si>
    <t>Konstrukcja stalowa pod oparcie krawędzi nowego dachu</t>
  </si>
  <si>
    <t>Konstrukcje stalowe na dachu pod urządzenia techniczne</t>
  </si>
  <si>
    <t>Konstrukcje stalowe pomostów obsługowych na dachu</t>
  </si>
  <si>
    <t>Pomosty obsługowe na dachu</t>
  </si>
  <si>
    <t>Pozostałe pozycje konieczne do wykonania w ramach realizacji zadania, nieujęte w przedmiarze; wymienić jakie</t>
  </si>
  <si>
    <t>2.2</t>
  </si>
  <si>
    <t>Stolarka wewnętrzna i zewnętrzna</t>
  </si>
  <si>
    <t>2.4</t>
  </si>
  <si>
    <t>Ogród zewnętrzny</t>
  </si>
  <si>
    <t>2.5</t>
  </si>
  <si>
    <t>Wyposażenie, pozostałe</t>
  </si>
  <si>
    <t>2.5.1</t>
  </si>
  <si>
    <t>Dźwig windowy, dostawa, montaż, odbiór</t>
  </si>
  <si>
    <t>Ściany z bloczków silikatowych</t>
  </si>
  <si>
    <t>Ściany z płyt g - k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</si>
  <si>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</si>
  <si>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</si>
  <si>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</si>
  <si>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</si>
  <si>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</si>
  <si>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</si>
  <si>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</si>
  <si>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</si>
  <si>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</si>
  <si>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</si>
  <si>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</si>
  <si>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</si>
  <si>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</si>
  <si>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</si>
  <si>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</si>
  <si>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</si>
  <si>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</si>
  <si>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</si>
  <si>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</si>
  <si>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</si>
  <si>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Krata WEMA dla przekrycia niecki na pompę</t>
  </si>
  <si>
    <t>Ściany szachtu instalacyjnego</t>
  </si>
  <si>
    <t>Izolacja terminczna ze styropianu</t>
  </si>
  <si>
    <t>Izolacja terminczna z wełny</t>
  </si>
  <si>
    <t>Ruchoma barierka</t>
  </si>
  <si>
    <t>Podnośnik zewętrzny</t>
  </si>
  <si>
    <t>Kołowrtoki</t>
  </si>
  <si>
    <t>Markiza zewętrzna</t>
  </si>
  <si>
    <t>Donice na zieleń</t>
  </si>
  <si>
    <t>Podłoga tarasu</t>
  </si>
  <si>
    <t>mb</t>
  </si>
  <si>
    <t>Nasadzenia na tarasie</t>
  </si>
  <si>
    <t>Elementy archtektoniczne, ściany, stropy</t>
  </si>
  <si>
    <t>Posadzka P-W01</t>
  </si>
  <si>
    <t>Posadzka SCH01, 02, 03, 04</t>
  </si>
  <si>
    <t>Dach D-01</t>
  </si>
  <si>
    <t>Dach D-02</t>
  </si>
  <si>
    <t>Teren Ch-01</t>
  </si>
  <si>
    <t>2.4.1</t>
  </si>
  <si>
    <t>2.4.2</t>
  </si>
  <si>
    <t>2.4.3</t>
  </si>
  <si>
    <t>2.4.4</t>
  </si>
  <si>
    <t>2.4.5</t>
  </si>
  <si>
    <t>2.5.2</t>
  </si>
  <si>
    <t>2.5.3</t>
  </si>
  <si>
    <t>2.5.4</t>
  </si>
  <si>
    <t>Klapa oddymiająca</t>
  </si>
  <si>
    <t>Wpusty dachowe - montaż</t>
  </si>
  <si>
    <t>Pomost obsługowy - krata</t>
  </si>
  <si>
    <t xml:space="preserve">Elewacja elementy aluminiowe </t>
  </si>
  <si>
    <t>Elewacja beton ryflowany</t>
  </si>
  <si>
    <t>Elewacja siatka ciętociągnona</t>
  </si>
  <si>
    <t>2.2.21</t>
  </si>
  <si>
    <t>2.2.22</t>
  </si>
  <si>
    <t>Piwnica: drzwi 92x205</t>
  </si>
  <si>
    <t>Piwnica: drzwi 90x203</t>
  </si>
  <si>
    <t>Piwnica: drzwi 90x210 EI60</t>
  </si>
  <si>
    <t>Piwnica: drzwi 90x210 EIS30</t>
  </si>
  <si>
    <t>Piwnica: drzwi 90x223 EIS60</t>
  </si>
  <si>
    <t>Piwnica: drzwi 90x223</t>
  </si>
  <si>
    <t>Parter: drzwi wejściowe 200 x 240</t>
  </si>
  <si>
    <t>Parter: drzwi 215x240</t>
  </si>
  <si>
    <t>Parter: drzwi 130x210</t>
  </si>
  <si>
    <t>Parter: drzwi 100x205</t>
  </si>
  <si>
    <t>Parter: drzwi wejściowe 170x210</t>
  </si>
  <si>
    <t>Parter: drzwi 100x210 EI60</t>
  </si>
  <si>
    <t>Parter: drzwi 145x210 EIS30</t>
  </si>
  <si>
    <t>Parter: drzwi 130x230</t>
  </si>
  <si>
    <t>Parter: drzwi 192x206 EI60</t>
  </si>
  <si>
    <t>Parter: drzwi wejściowe 200x250</t>
  </si>
  <si>
    <t>Parter: drzwi 90x205</t>
  </si>
  <si>
    <t>Parter: drzwi wejściowe 200x315</t>
  </si>
  <si>
    <t>Parter: drzwi wejściowe 190x320</t>
  </si>
  <si>
    <t>Parter: okno/fasada aluminiowo szklana</t>
  </si>
  <si>
    <t>Parter: okna</t>
  </si>
  <si>
    <t>`+1 drzwi 130x210</t>
  </si>
  <si>
    <t>`+1 drzwi 100x205</t>
  </si>
  <si>
    <t>`+1 drzwi 90x210 EI60</t>
  </si>
  <si>
    <t>`+1 drzwi 100x210 EI60</t>
  </si>
  <si>
    <t>`+1 drzwi 100x210 EIS30</t>
  </si>
  <si>
    <t>`+1 drzwi 90x205</t>
  </si>
  <si>
    <t>`+1 drzwi 127x328</t>
  </si>
  <si>
    <t>2.1.38</t>
  </si>
  <si>
    <t>2.1.39</t>
  </si>
  <si>
    <t>Podszybie</t>
  </si>
  <si>
    <t>Zbrojenie podszybia</t>
  </si>
  <si>
    <t>2.1.40</t>
  </si>
  <si>
    <t>Żelbetowe ściany monolityczne gr. 24cm - powyżej poziomu terenu</t>
  </si>
  <si>
    <t>2.5.5</t>
  </si>
  <si>
    <t>2.5.6</t>
  </si>
  <si>
    <t>2.5.7</t>
  </si>
  <si>
    <t>Posadzka P-KL02</t>
  </si>
  <si>
    <t>Izolacja termiczna ze styropianu (dylatacja)</t>
  </si>
  <si>
    <t>Klatka schodowa wewnętrzna nowa - strop</t>
  </si>
  <si>
    <t>Zbrojenie klatki schodowej wewnętrznej nowej - strop</t>
  </si>
  <si>
    <t>Wnęka na pompę</t>
  </si>
  <si>
    <t>Zbrojenie wnęki</t>
  </si>
  <si>
    <t>Balustrady zewnętrzne</t>
  </si>
  <si>
    <t>Balustrady klatki schodowej</t>
  </si>
  <si>
    <t>2.2.23</t>
  </si>
  <si>
    <t>Posadzka P-KL01</t>
  </si>
  <si>
    <t>2.2.24</t>
  </si>
  <si>
    <t>2.5.8</t>
  </si>
  <si>
    <t>2.4.6</t>
  </si>
  <si>
    <t>Wypełnienie balustrady z siatki</t>
  </si>
  <si>
    <t>2.2.25</t>
  </si>
  <si>
    <t>Fasada aluminiowo - szklana</t>
  </si>
  <si>
    <t>2.2.26</t>
  </si>
  <si>
    <t>Posadzka parter</t>
  </si>
  <si>
    <t>Posadzka +1</t>
  </si>
  <si>
    <t>Posadzka +2</t>
  </si>
  <si>
    <t>Posadzka +3</t>
  </si>
  <si>
    <t>Posadzka +4</t>
  </si>
  <si>
    <t>2.2.27</t>
  </si>
  <si>
    <t>Taras +3</t>
  </si>
  <si>
    <t>Donice na zieleń +3</t>
  </si>
  <si>
    <t>Nasadzenia na tarasie +3</t>
  </si>
  <si>
    <t>2.4.7</t>
  </si>
  <si>
    <t>2.4.8</t>
  </si>
  <si>
    <t>2.2.28</t>
  </si>
  <si>
    <t>2.2.29</t>
  </si>
  <si>
    <t xml:space="preserve">Gładzie </t>
  </si>
  <si>
    <t>Tynki</t>
  </si>
  <si>
    <t>2.1.41</t>
  </si>
  <si>
    <t>Podkonstrukcja attyki</t>
  </si>
  <si>
    <t>`+2 drzwi 155x190 EI30</t>
  </si>
  <si>
    <t>`+2 drzwi 100x210 EIS30</t>
  </si>
  <si>
    <t>`+2 drzwi 192x206 EI60</t>
  </si>
  <si>
    <t>`+2 drzwi 105x205</t>
  </si>
  <si>
    <t>`+2 drzwi 130x210</t>
  </si>
  <si>
    <t>`+2 drzwi 90x205</t>
  </si>
  <si>
    <t>`+2 drzwi 127x313</t>
  </si>
  <si>
    <t>`+3 drzwi 192x206 EI60</t>
  </si>
  <si>
    <t>`+3 drzwi 105x205</t>
  </si>
  <si>
    <t>`+3 drzwi 100x210 EIS30</t>
  </si>
  <si>
    <t>`+3 drzwi 90x205</t>
  </si>
  <si>
    <t>`+3 drzwi 205x270</t>
  </si>
  <si>
    <t>`+3 drzwi 135x270</t>
  </si>
  <si>
    <t>`+4 drzwi 100x210 EIS30</t>
  </si>
  <si>
    <t>`+4 drzwi 105x205</t>
  </si>
  <si>
    <t>`+4 drzwi 130x210</t>
  </si>
  <si>
    <t>`+4 drzwi 90x205</t>
  </si>
  <si>
    <t>`+4 drzwi 127x313</t>
  </si>
  <si>
    <t>2.2.30</t>
  </si>
  <si>
    <t>Izolacja terminczna ze multiporu</t>
  </si>
  <si>
    <t>Izolacja terminczna ze styropianu twardego</t>
  </si>
  <si>
    <t>2.2.31</t>
  </si>
  <si>
    <t>2.2.32</t>
  </si>
  <si>
    <t>2.2.33</t>
  </si>
  <si>
    <t>2.2.34</t>
  </si>
  <si>
    <t>2.2.35</t>
  </si>
  <si>
    <t>2.2.36</t>
  </si>
  <si>
    <t>2.2.37</t>
  </si>
  <si>
    <t>2.2.38</t>
  </si>
  <si>
    <t>2.2.39</t>
  </si>
  <si>
    <t>2.2.40</t>
  </si>
  <si>
    <t>2.2.41</t>
  </si>
  <si>
    <t>2.2.42</t>
  </si>
  <si>
    <t>2.2.43</t>
  </si>
  <si>
    <t>2.2.44</t>
  </si>
  <si>
    <t>2.2.45</t>
  </si>
  <si>
    <t>2.2.46</t>
  </si>
  <si>
    <t>2.2.47</t>
  </si>
  <si>
    <t>2.2.48</t>
  </si>
  <si>
    <t>2.2.49</t>
  </si>
  <si>
    <t>2.2.50</t>
  </si>
  <si>
    <t>2.2.51</t>
  </si>
  <si>
    <t>2.2.52</t>
  </si>
  <si>
    <t>2.2.53</t>
  </si>
  <si>
    <t>2.2.54</t>
  </si>
  <si>
    <t>2.2.55</t>
  </si>
  <si>
    <t>2.2.56</t>
  </si>
  <si>
    <t>2.2.57</t>
  </si>
  <si>
    <t>2.2.58</t>
  </si>
  <si>
    <t>2.2.59</t>
  </si>
  <si>
    <t>2.2.60</t>
  </si>
  <si>
    <t>2.2.61</t>
  </si>
  <si>
    <t>2.2.62</t>
  </si>
  <si>
    <t>2.2.63</t>
  </si>
  <si>
    <t>2.2.64</t>
  </si>
  <si>
    <t>2.2.65</t>
  </si>
  <si>
    <t>2.2.66</t>
  </si>
  <si>
    <t>2.2.67</t>
  </si>
  <si>
    <t>2.2.68</t>
  </si>
  <si>
    <t>2.2.69</t>
  </si>
  <si>
    <t>2.2.70</t>
  </si>
  <si>
    <t>2.2.71</t>
  </si>
  <si>
    <t>2.2.72</t>
  </si>
  <si>
    <t>2.2.73</t>
  </si>
  <si>
    <t>2.2.74</t>
  </si>
  <si>
    <t>2.2.75</t>
  </si>
  <si>
    <t>2.2.76</t>
  </si>
  <si>
    <t>2.2.77</t>
  </si>
  <si>
    <t>2.2.78</t>
  </si>
  <si>
    <t>2.2.79</t>
  </si>
  <si>
    <t>2.2.80</t>
  </si>
  <si>
    <t>2.4.9</t>
  </si>
  <si>
    <t>Schody zewnętrzne</t>
  </si>
  <si>
    <t>1.3.</t>
  </si>
  <si>
    <t>1.3.1</t>
  </si>
  <si>
    <t>1.3.2</t>
  </si>
  <si>
    <t>1.3.3</t>
  </si>
  <si>
    <t>Roboty zabezpieczajace i rozbiórkowe</t>
  </si>
  <si>
    <t>Zabezpieczenie części pawilonu wystawienniczego</t>
  </si>
  <si>
    <t>Konieczne roboty rozbiórkowe części istniejącego pawilonu - elewacja</t>
  </si>
  <si>
    <t>Konieczne roboty rozbiórkowe części istniejącego pawilonu - stolarka</t>
  </si>
  <si>
    <t>…</t>
  </si>
  <si>
    <t>Podstawą sporządzenia Oferty jest Projekt budowlany, który jest uaktualniony o Projekt Wykonawczy. Oferent jest zobowiązany na własne ryzyko, jeżeli nastąpi taki przypadek i konieczność, przedmiar dostosować/ zmienić, zgodnie z Projektem Wykonawczym</t>
  </si>
  <si>
    <t>Zawarte w projekcie typy i producenci urządzeń służą jedynie określeniu standardów wykonania. Dopuszcza się stosowanie osprzętu, aparatów i urządzeń innych niż zawarte w projekcie o parametrach technicznych równoważnych, za zgodą projektanta oraz Inwestora.</t>
  </si>
  <si>
    <t>Wszystkie inne prace wynikające z rysunków, specyfikacji i zakresu prac, a nie ujęte powyżej (określone przez Oferenta)</t>
  </si>
  <si>
    <t>………………………………</t>
  </si>
  <si>
    <t>1.3.4</t>
  </si>
  <si>
    <t>2.5.9</t>
  </si>
  <si>
    <t>ARCHITEKTURA + KONSTRUKCJA</t>
  </si>
  <si>
    <t>DROGOWA</t>
  </si>
  <si>
    <t>Roboty drogowe</t>
  </si>
  <si>
    <t>Rozbiórki</t>
  </si>
  <si>
    <t xml:space="preserve">Oznakowanie terenu inwestycji wraz z tymczasową organizacją ruchu </t>
  </si>
  <si>
    <t>1.1.2</t>
  </si>
  <si>
    <t>Zabezpieczenie istniejących drzew</t>
  </si>
  <si>
    <t>1.1.3</t>
  </si>
  <si>
    <t>Rozbiórka starej nawierzchni chodnikowej</t>
  </si>
  <si>
    <t>1.1.4</t>
  </si>
  <si>
    <t>Rozbiórka starej nawierzchni miejsc postojowych - nawierzchnia bitumiczna</t>
  </si>
  <si>
    <t>1.1.5</t>
  </si>
  <si>
    <t>Rozbiórka krawęznikó i oporników (z ominięciem dwóch klombów od ulicy Grunwaldzkiej</t>
  </si>
  <si>
    <t>1.1.6</t>
  </si>
  <si>
    <t>Wywóz gruzu wraz z utylizacją</t>
  </si>
  <si>
    <t>1.1.7</t>
  </si>
  <si>
    <t>Korytowanie pod miejsca parkingowe</t>
  </si>
  <si>
    <t>1.2.2</t>
  </si>
  <si>
    <t>Korytowanie pod chodnik</t>
  </si>
  <si>
    <t>1.2.3</t>
  </si>
  <si>
    <t>Niwelacja i roboty pomiarowe</t>
  </si>
  <si>
    <t>1.2.4</t>
  </si>
  <si>
    <t>Miejsca postojowe: podbudowa pomocnicza z mieszanki związanej cementem C3/4 - 15cm</t>
  </si>
  <si>
    <t>1.2.5</t>
  </si>
  <si>
    <t>Miejsca postojowe: podbudowa zasadnicza z chudego betonu C8/10 - 15cm</t>
  </si>
  <si>
    <t>1.2.6</t>
  </si>
  <si>
    <t>Miejsca postojowe: podsypka: cementowo-piaskowa 1:3 3cm</t>
  </si>
  <si>
    <t>1.2.7</t>
  </si>
  <si>
    <t>Miejsca postojowe: warstwa ścieralna z kostki betonowej o grubości 8cm</t>
  </si>
  <si>
    <t>1.2.8</t>
  </si>
  <si>
    <t>Chodnik: zagęszczenie - podłoże (grunt rodzimy/kwalifikowany), wskaźnik zagęszczenia Is ≥1,00 15cm</t>
  </si>
  <si>
    <t>1.2.9</t>
  </si>
  <si>
    <t>Chodnik: podbudowa zasadnicza z chudego betonu C8/10 10cm</t>
  </si>
  <si>
    <t>1.2.10</t>
  </si>
  <si>
    <t>Chodnik: podsypka: cementowo-piaskowa 1:3 3cm</t>
  </si>
  <si>
    <t>1.2.11</t>
  </si>
  <si>
    <t>Chodnik: warstwa ścieralna z płytek betonowych 50x50x7cm 7cm</t>
  </si>
  <si>
    <t>1.2.12</t>
  </si>
  <si>
    <t>Opornik klombu 8x30cm</t>
  </si>
  <si>
    <t>1.2.13</t>
  </si>
  <si>
    <t>Nowy krawężnik drogowy 20x30x100cm na ławie z oporem z betonu C12/15 – krawędź jezdni</t>
  </si>
  <si>
    <t>1.2.14</t>
  </si>
  <si>
    <t>Nowy krawężnik drogowy 15x30x100cm na ławie z oporem z betonu C12/15 – krawędź MP/chodnik</t>
  </si>
  <si>
    <t>1.2.15</t>
  </si>
  <si>
    <t>1.2.16</t>
  </si>
  <si>
    <t>Podane ilości należy traktować orientacyjnie. Oferent powinien sprawdzić i policzyć ilości przy sporządzaniu oferty. Wszelkie ewentualne zmiany ilości powinny znaleźć się w pozycjach pn. "Pozostałe pozycje wynikające z Projektu Budowlanego" poszczególnych działów, obok ewentualnych pozycji niewymienionych w przedmiarach.</t>
  </si>
  <si>
    <t>ELEKTRYCZNA</t>
  </si>
  <si>
    <t>SIECI ZEWNĘTRZNE</t>
  </si>
  <si>
    <t>1.1</t>
  </si>
  <si>
    <t>Przebudowa istniejącej kanalizacji teletechnicznej</t>
  </si>
  <si>
    <t>Przebudowa istniejącej kanalizacji teletechnicznej, kolidującej z rozbudowywaną częścią</t>
  </si>
  <si>
    <t>INSTALACJE ELEKTRYCZNE WEWNĘTRZNE</t>
  </si>
  <si>
    <t>Rozdzielnice elektryczne</t>
  </si>
  <si>
    <t>Demontaż istniejącej rozdzielnicy</t>
  </si>
  <si>
    <t>Rozdzielnica RG_MTP6</t>
  </si>
  <si>
    <t>Rozdzielnica RO_MTP</t>
  </si>
  <si>
    <t>Rozdzielnica TU</t>
  </si>
  <si>
    <t>Pomiary elektryczne</t>
  </si>
  <si>
    <t>Trasy kablowe</t>
  </si>
  <si>
    <t>Trasy kablowe elektryczne</t>
  </si>
  <si>
    <t>Trasy kablowe teletechniczne</t>
  </si>
  <si>
    <t>Trasy kablowe o odporności ogniowej E90</t>
  </si>
  <si>
    <t>Rurki elektroinstalacyjne</t>
  </si>
  <si>
    <t>Uszczelnienia przejść przez strefy pożarowe</t>
  </si>
  <si>
    <t>2.3</t>
  </si>
  <si>
    <t>Kable i przewody</t>
  </si>
  <si>
    <t>2.3.1</t>
  </si>
  <si>
    <t>Linia kablowa nN - zasilanie podstawowe rozdzielnicy głównej</t>
  </si>
  <si>
    <t>2.3.2</t>
  </si>
  <si>
    <t>Linia kablowa nN - zasilanie rezerwowe rozdzielnicy głównej</t>
  </si>
  <si>
    <t>2.3.3</t>
  </si>
  <si>
    <t>Kabel zasilający rozdzilenicę RO_MTP</t>
  </si>
  <si>
    <t>m</t>
  </si>
  <si>
    <t>2.3.4</t>
  </si>
  <si>
    <t>Kabel zasilający rozdzilenicę SA_BMS1</t>
  </si>
  <si>
    <t>2.3.5</t>
  </si>
  <si>
    <t>Kabel zasilający rozdzilenicę SA_BMS2</t>
  </si>
  <si>
    <t>2.3.6</t>
  </si>
  <si>
    <t>Kabel zasilający rozdzilenicę SA_BMS3</t>
  </si>
  <si>
    <t>2.3.7</t>
  </si>
  <si>
    <t>Zasilanie rozdizlenic TU</t>
  </si>
  <si>
    <t>2.3.8</t>
  </si>
  <si>
    <t>Kable PH90 do PWP</t>
  </si>
  <si>
    <t>2.3.9</t>
  </si>
  <si>
    <t>Kable zasilające oprawy oświetlenia podstawowego</t>
  </si>
  <si>
    <t>2.3.10</t>
  </si>
  <si>
    <t>Kable zasilające oprawy oświetlenia awaryjnego i ewakuacyjnego</t>
  </si>
  <si>
    <t>2.3.11</t>
  </si>
  <si>
    <t>Kable do sterowania oświetleniem</t>
  </si>
  <si>
    <t>2.3.12</t>
  </si>
  <si>
    <t>Kable zasilające gniazda oraz puszki podłogowe</t>
  </si>
  <si>
    <t>2.3.13</t>
  </si>
  <si>
    <t>Kable zasilające urządzenia niskoprądowe</t>
  </si>
  <si>
    <t>2.3.14</t>
  </si>
  <si>
    <t>Kable zasilające windy</t>
  </si>
  <si>
    <t>2.3.15</t>
  </si>
  <si>
    <t>Kable zasilające urządzenia wod-kan i CO</t>
  </si>
  <si>
    <t>2.3.16</t>
  </si>
  <si>
    <t>2.3.17</t>
  </si>
  <si>
    <t>Oprawy oświetlenia podstawowego</t>
  </si>
  <si>
    <t>Demontaż istniejących opraw oświetleniowych</t>
  </si>
  <si>
    <t>Oprawa oświetleniowa A1</t>
  </si>
  <si>
    <t>Oprawa oświetleniowa A2</t>
  </si>
  <si>
    <t>Oprawa oświetleniowa B1</t>
  </si>
  <si>
    <t>Oprawa oświetleniowa C1</t>
  </si>
  <si>
    <t>Oprawa oświetleniowa D1</t>
  </si>
  <si>
    <t>Oprawa oświetleniowa E1</t>
  </si>
  <si>
    <t>Oprawa oświetleniowa E2</t>
  </si>
  <si>
    <t>Oświetlenie elewacji budynku wraz z systemem sterowania</t>
  </si>
  <si>
    <t>2.4.10</t>
  </si>
  <si>
    <t>Oprawy oświetlenia awaryjnego i ewakuacyjnego</t>
  </si>
  <si>
    <t>Oprawa awaryjna AW1</t>
  </si>
  <si>
    <t>Oprawa awaryjna AW2</t>
  </si>
  <si>
    <t>Oprawa awaryjna AW3</t>
  </si>
  <si>
    <t>Oprawa awaryjna AW4</t>
  </si>
  <si>
    <t>Oprawa awaryjna AW5</t>
  </si>
  <si>
    <t>Oprawa awaryjna AW6</t>
  </si>
  <si>
    <t>Oprawa awaryjna AW7</t>
  </si>
  <si>
    <t>Oprawa awaryjna AW8</t>
  </si>
  <si>
    <t>2.5.10</t>
  </si>
  <si>
    <t>Oprawa awaryjna AW9</t>
  </si>
  <si>
    <t>2.5.11</t>
  </si>
  <si>
    <t>Oprawa ewakuacyjna EW1</t>
  </si>
  <si>
    <t>2.5.12</t>
  </si>
  <si>
    <t>Oprawa ewakuacyjna EW2</t>
  </si>
  <si>
    <t>2.5.13</t>
  </si>
  <si>
    <t>Oprawa ewakuacyjna EW3</t>
  </si>
  <si>
    <t>2.5.14</t>
  </si>
  <si>
    <t>Oprawa ewakuacyjna EW4</t>
  </si>
  <si>
    <t>2.5.15</t>
  </si>
  <si>
    <t>Centralna Bateria</t>
  </si>
  <si>
    <t>2.5.16</t>
  </si>
  <si>
    <t>2.6</t>
  </si>
  <si>
    <t>Osprzęt elektroinstalacyjny</t>
  </si>
  <si>
    <t>2.6.1</t>
  </si>
  <si>
    <t>Gniazdo pojedyncze 16A 230V IP20</t>
  </si>
  <si>
    <t>2.6.2</t>
  </si>
  <si>
    <t>Gniazdo pojedyncze 16A 230V IP44</t>
  </si>
  <si>
    <t>2.6.3</t>
  </si>
  <si>
    <t>Puszka podłogowa PP1, IP20 wyposażona w:
- 2x gniazdo 16A, 230V (białe);
- 2x gniazdo typu DATA 16A, 230V (czerwone);
- 1x gniazdo logiczne podwójne RJ45.</t>
  </si>
  <si>
    <t>2.6.4</t>
  </si>
  <si>
    <t>Łącznik pojedynczy 10A/230V, IP20</t>
  </si>
  <si>
    <t>2.6.5</t>
  </si>
  <si>
    <t>Łącznik pojedynczy 10A/230V, IP44</t>
  </si>
  <si>
    <t>2.6.6</t>
  </si>
  <si>
    <t>Czujnik ruchu np.: typu IS 2360-3 ECO ST057770 nastropowy</t>
  </si>
  <si>
    <t>2.6.7</t>
  </si>
  <si>
    <t>Czujnik ruchu np.: typu IS D 360 ECO ST068165 dostropowy</t>
  </si>
  <si>
    <t>2.6.8</t>
  </si>
  <si>
    <t>Czujnik ruchu i obecności np.:PRO IR QUATTRO COM1 ST000349 nastropowy/dostropowy</t>
  </si>
  <si>
    <t>2.6.9</t>
  </si>
  <si>
    <t>Czujnik ruchu np.:IS 345 COM1 AP nastropowy, optyka korytarzowa, IP54</t>
  </si>
  <si>
    <t>2.6.10</t>
  </si>
  <si>
    <t>Przeciwpozarowy wyłącznik prądu PWP</t>
  </si>
  <si>
    <t>2.6.11</t>
  </si>
  <si>
    <t>2.7</t>
  </si>
  <si>
    <t>Instalacja uziemienia i połączeń wyrównawczych</t>
  </si>
  <si>
    <t>2.7.1</t>
  </si>
  <si>
    <t>Płaskownik FeZn 30x4 mm - uziom  fundamentowy</t>
  </si>
  <si>
    <t>2.7.2</t>
  </si>
  <si>
    <t>Płaskownik FeZn 25x4 mm - siatka połączeń wyrównawczych układana w płycie posadzkowej</t>
  </si>
  <si>
    <t>2.7.3</t>
  </si>
  <si>
    <t>Płaskownik FeZn 25x4mm - uziemienie ochronne montowane na ścianie na wysokości 30cm od posadzki w pomieszczeniach technicznych</t>
  </si>
  <si>
    <t>2.7.4</t>
  </si>
  <si>
    <t>Przewód odprowadzający w postaci płaskownika FeZn 25x4 mm prowadzony w słupie konstrukcyjny/ na ścianie</t>
  </si>
  <si>
    <t>2.7.5</t>
  </si>
  <si>
    <t>Płaskownik typu FeZn 25x4mm- pionowa magistrala połączeń wyrównawczych prowadzona w szachcie elektrycznym</t>
  </si>
  <si>
    <t>2.7.6</t>
  </si>
  <si>
    <t>Płaskownik typu FeZn 25x4mm- połączenie ze zbrojeniem słupa konstrukcyjnego</t>
  </si>
  <si>
    <t>2.7.7</t>
  </si>
  <si>
    <t xml:space="preserve">Szyna wyrównawcza potencjałów - SWP </t>
  </si>
  <si>
    <t>2.7.8</t>
  </si>
  <si>
    <t>Połączenia elastyczne</t>
  </si>
  <si>
    <t>2.7.9</t>
  </si>
  <si>
    <t>Połączenia spawane/skręcane</t>
  </si>
  <si>
    <t>2.7.10</t>
  </si>
  <si>
    <t>LgY 16mm2</t>
  </si>
  <si>
    <t>2.7.11</t>
  </si>
  <si>
    <t>LgY 6mm2</t>
  </si>
  <si>
    <t>2.7.12</t>
  </si>
  <si>
    <t>2.7.13</t>
  </si>
  <si>
    <t>2.8</t>
  </si>
  <si>
    <t>Instalacja odgromowa</t>
  </si>
  <si>
    <t>2.8.1</t>
  </si>
  <si>
    <t>Drut FeZn Ø8 - zwody poziome układane na podstawkach</t>
  </si>
  <si>
    <t>2.8.2</t>
  </si>
  <si>
    <t>Przewód izolowany, wysokonapięciowy</t>
  </si>
  <si>
    <t>2.8.3</t>
  </si>
  <si>
    <t>Drut FeZn Ø8 - połączenie zwodów poziomych układanych na różnych wysokościach</t>
  </si>
  <si>
    <t>2.8.4</t>
  </si>
  <si>
    <t>Złącze kontrolne montowane na dachu</t>
  </si>
  <si>
    <t>2.8.5</t>
  </si>
  <si>
    <t>Maszt odgromowy trójnożny</t>
  </si>
  <si>
    <t>2.8.6</t>
  </si>
  <si>
    <t>2.8.7</t>
  </si>
  <si>
    <t>2.8.8</t>
  </si>
  <si>
    <t>2.9</t>
  </si>
  <si>
    <t>Instalacja fotowoltaiczna</t>
  </si>
  <si>
    <t>2.9.1</t>
  </si>
  <si>
    <t>Instalacja fotowoltaiczna na dachu</t>
  </si>
  <si>
    <t>2.9.2</t>
  </si>
  <si>
    <t>3</t>
  </si>
  <si>
    <t>INSTALACJE TELETECHNICZNE WEWNĘTRZNE</t>
  </si>
  <si>
    <t>3.1</t>
  </si>
  <si>
    <t>System Kontroli Dostępu</t>
  </si>
  <si>
    <t>3.1.1</t>
  </si>
  <si>
    <t xml:space="preserve">Kontroler </t>
  </si>
  <si>
    <t>3.1.2</t>
  </si>
  <si>
    <t>Czytnik zbliżeniowy z wbudowaną klawiaturą</t>
  </si>
  <si>
    <t>3.1.3</t>
  </si>
  <si>
    <t>Czytnik kart oraz kodów zamontowany w windzie</t>
  </si>
  <si>
    <t>3.1.4</t>
  </si>
  <si>
    <t>HTKSH 1x2x1mm2</t>
  </si>
  <si>
    <t>3.1.5</t>
  </si>
  <si>
    <t>FTP kat 5e.</t>
  </si>
  <si>
    <t>3.1.6</t>
  </si>
  <si>
    <t>HTKSH 2x2x0,5mm2</t>
  </si>
  <si>
    <t>3.1.7</t>
  </si>
  <si>
    <t>YDY 3x2,5mm2</t>
  </si>
  <si>
    <t>3.1.8</t>
  </si>
  <si>
    <t>Włączenie systemu KD do sieci LAN obiektu. W tym okablowanie, doposażenie lokalnych punktów dystrybucyjnych</t>
  </si>
  <si>
    <t>3.1.9</t>
  </si>
  <si>
    <t>Testy i uruchomienie systemu</t>
  </si>
  <si>
    <t>3.1.10</t>
  </si>
  <si>
    <t>3.2</t>
  </si>
  <si>
    <t>Alarmowy system przywoławczy</t>
  </si>
  <si>
    <t>3.2.1</t>
  </si>
  <si>
    <t>Kompletny system przywoławczy w toalecie dla osób niepełnosprawnych</t>
  </si>
  <si>
    <t>3.2.2</t>
  </si>
  <si>
    <t>3.3</t>
  </si>
  <si>
    <t>Instalacja okablowania strukturalnego</t>
  </si>
  <si>
    <t>3.3.1</t>
  </si>
  <si>
    <t>Rozbudowa istniejacego węzła dystrybucyjnego P6.1</t>
  </si>
  <si>
    <t>3.3.2</t>
  </si>
  <si>
    <t>Rozbudowa istniejacego węzła dystrybucyjnego 8A.1</t>
  </si>
  <si>
    <t>3.3.3</t>
  </si>
  <si>
    <t>Rozbudowa istniejacego węzła dystrybucyjnego WTC1</t>
  </si>
  <si>
    <t>3.3.4</t>
  </si>
  <si>
    <t>Nowy lokalny punkt dystrybucyjne LPD 6.3</t>
  </si>
  <si>
    <t>3.3.5</t>
  </si>
  <si>
    <t>Światłowód 24J do P 6.1</t>
  </si>
  <si>
    <t>3.3.6</t>
  </si>
  <si>
    <t>F/FTP kat. 6a do P6.1</t>
  </si>
  <si>
    <t>3.3.7</t>
  </si>
  <si>
    <t>Światłowód 24J do 8A.1</t>
  </si>
  <si>
    <t>3.3.8</t>
  </si>
  <si>
    <t>Światłowód 24J do WTC1</t>
  </si>
  <si>
    <t>3.3.9</t>
  </si>
  <si>
    <t>Rozdzielcza skrzynka światłowodowa</t>
  </si>
  <si>
    <t>3.3.10</t>
  </si>
  <si>
    <t>Teletechniczna tablica usług TTU</t>
  </si>
  <si>
    <t>3.3.11</t>
  </si>
  <si>
    <t>Światłowód do rozdzielczych skrzynek światłowodowych</t>
  </si>
  <si>
    <t>3.3.12</t>
  </si>
  <si>
    <t>F/FTP kat. 6a do rozdzielczych skrzynek światłowodowych</t>
  </si>
  <si>
    <t>3.3.13</t>
  </si>
  <si>
    <t>F/FTP kat. 6a do kołowrotów</t>
  </si>
  <si>
    <t>3.3.14</t>
  </si>
  <si>
    <t>Pozostałe okablowanie</t>
  </si>
  <si>
    <t>3.3.15</t>
  </si>
  <si>
    <t>Pomiary, uruchomienie systemu</t>
  </si>
  <si>
    <t>3.3.16</t>
  </si>
  <si>
    <t>3.4</t>
  </si>
  <si>
    <t>System monitoringu CCTV</t>
  </si>
  <si>
    <t>3.4.1</t>
  </si>
  <si>
    <t>Kamera zewnętrzna</t>
  </si>
  <si>
    <t>3.4.2</t>
  </si>
  <si>
    <t>Kamera wewnętrzna</t>
  </si>
  <si>
    <t>3.4.3</t>
  </si>
  <si>
    <t>Okablowanie systemu CCTV</t>
  </si>
  <si>
    <t>3.4.4</t>
  </si>
  <si>
    <t>Rozbudowa istniejących lokalnych punktód dystrybucyjnych</t>
  </si>
  <si>
    <t>3.4.5</t>
  </si>
  <si>
    <t>Rozbudowa istniejącego systemu CCTV: dyski twarde, rejstratory, licencje itd..</t>
  </si>
  <si>
    <t>3.4.6</t>
  </si>
  <si>
    <t>Integracja z istniejacym systemem CCTV</t>
  </si>
  <si>
    <t>3.4.7</t>
  </si>
  <si>
    <t>3.5</t>
  </si>
  <si>
    <t>System zarządzania budynkiem</t>
  </si>
  <si>
    <t>3.5.1</t>
  </si>
  <si>
    <t>Demontaż istnieących elementów systemu</t>
  </si>
  <si>
    <t>3.5.2</t>
  </si>
  <si>
    <t>Szafa SA.BMS1</t>
  </si>
  <si>
    <t>3.5.3</t>
  </si>
  <si>
    <t>Szafa SA.BMS2</t>
  </si>
  <si>
    <t>3.5.4</t>
  </si>
  <si>
    <t>Szafa SA.BMS3</t>
  </si>
  <si>
    <t>3.5.5</t>
  </si>
  <si>
    <t>Okablowanie systemu BMS - kable zasilające</t>
  </si>
  <si>
    <t>3.5.6</t>
  </si>
  <si>
    <t>Okablowanie systemu BMS - kable komunikacyjne</t>
  </si>
  <si>
    <t>3.5.7</t>
  </si>
  <si>
    <t>Okablowanie systemu BMS - kable sterownicze</t>
  </si>
  <si>
    <t>3.5.8</t>
  </si>
  <si>
    <t>Stacja operatorska</t>
  </si>
  <si>
    <t>3.5.9</t>
  </si>
  <si>
    <t>Prace programistyczne</t>
  </si>
  <si>
    <t>3.5.10</t>
  </si>
  <si>
    <t>Testy, uruchomienie systemu</t>
  </si>
  <si>
    <t>3.5.11</t>
  </si>
  <si>
    <t>Integracja z istniejącym systemem</t>
  </si>
  <si>
    <t>3.5.12</t>
  </si>
  <si>
    <t>3.6</t>
  </si>
  <si>
    <t>System Sygnalizacji Włamania i Napadu</t>
  </si>
  <si>
    <t>3.6.1</t>
  </si>
  <si>
    <t>Centrala alarmowa</t>
  </si>
  <si>
    <t>3.6.2</t>
  </si>
  <si>
    <t>Elementy systemu SSWiN takie jak np.: czujniki ruchu, czujniki zalania, czujniki magnetyczne, manipulatory</t>
  </si>
  <si>
    <t>3.6.3</t>
  </si>
  <si>
    <t>Okablowanie systemu</t>
  </si>
  <si>
    <t>3.6.4</t>
  </si>
  <si>
    <t>Programowanie centrali</t>
  </si>
  <si>
    <t>3.6.5</t>
  </si>
  <si>
    <t>3.6.6</t>
  </si>
  <si>
    <t>3.6.7</t>
  </si>
  <si>
    <t>3.7</t>
  </si>
  <si>
    <t>System Sygnalizacji Pożaru</t>
  </si>
  <si>
    <t>3.7.1</t>
  </si>
  <si>
    <t>Centrala systemu sygnalizacji pożaru</t>
  </si>
  <si>
    <t>3.7.2</t>
  </si>
  <si>
    <t>Czujka optyczna MTD 533X</t>
  </si>
  <si>
    <t>3.7.3</t>
  </si>
  <si>
    <t>Ręczny ostrzegacz pożarowy MCP 545X-1</t>
  </si>
  <si>
    <t>3.7.4</t>
  </si>
  <si>
    <t>Centrala systemu zasysającego ASD531</t>
  </si>
  <si>
    <t>3.7.5</t>
  </si>
  <si>
    <t>Moduł petlowy wejście /wyjscie</t>
  </si>
  <si>
    <t>3.7.6</t>
  </si>
  <si>
    <t>Zasilacz pożarowy</t>
  </si>
  <si>
    <t>3.7.7</t>
  </si>
  <si>
    <t>Rura systemu zasysającego</t>
  </si>
  <si>
    <t>3.7.8</t>
  </si>
  <si>
    <t>Magistrala kounikacyjna do istniejącej centrali</t>
  </si>
  <si>
    <t>3.7.9</t>
  </si>
  <si>
    <t>HDGs 3x2,5</t>
  </si>
  <si>
    <t>3.7.10</t>
  </si>
  <si>
    <t>HTKSHekw PH90 1x2x0,8</t>
  </si>
  <si>
    <t>3.7.11</t>
  </si>
  <si>
    <t>YnTKXSY ekw 1x2x0,8</t>
  </si>
  <si>
    <t>3.7.12</t>
  </si>
  <si>
    <t>HDGs 3x1,5</t>
  </si>
  <si>
    <t>3.7.13</t>
  </si>
  <si>
    <t>Rurka RL18</t>
  </si>
  <si>
    <t>3.7.14</t>
  </si>
  <si>
    <t>Uchwyt do kabli PH90</t>
  </si>
  <si>
    <t>3.7.15</t>
  </si>
  <si>
    <t>3.7.16</t>
  </si>
  <si>
    <t>3.7.17</t>
  </si>
  <si>
    <t>3.7.18</t>
  </si>
  <si>
    <t>3.8</t>
  </si>
  <si>
    <t>Dzwiękowy System Ostrzegawczy</t>
  </si>
  <si>
    <t>3.8.1</t>
  </si>
  <si>
    <t>Centrala systmeu DSO</t>
  </si>
  <si>
    <t>3.8.2</t>
  </si>
  <si>
    <t>Głośnik 10W</t>
  </si>
  <si>
    <t>3.8.3</t>
  </si>
  <si>
    <t>Głośnik sufitowy 3W</t>
  </si>
  <si>
    <t>3.8.4</t>
  </si>
  <si>
    <t>Głośnik sufitowy 1,5W</t>
  </si>
  <si>
    <t>3.8.5</t>
  </si>
  <si>
    <t>Głośnik sufitowy 0,75W</t>
  </si>
  <si>
    <t>3.8.6</t>
  </si>
  <si>
    <t>Głośnik ścienny 3W</t>
  </si>
  <si>
    <t>3.8.7</t>
  </si>
  <si>
    <t>Głośnik ścienny 1,5W</t>
  </si>
  <si>
    <t>3.8.8</t>
  </si>
  <si>
    <t>Linia głośnikowa NHXH PH90</t>
  </si>
  <si>
    <t>3.8.9</t>
  </si>
  <si>
    <t>3.8.10</t>
  </si>
  <si>
    <t>3.8.11</t>
  </si>
  <si>
    <t>3.8.12</t>
  </si>
  <si>
    <t>Połączenie systemu DSO z SSP</t>
  </si>
  <si>
    <t>3.8.13</t>
  </si>
  <si>
    <t>3.9</t>
  </si>
  <si>
    <t>System oddymiania klatki schodowej</t>
  </si>
  <si>
    <t>3.9.1</t>
  </si>
  <si>
    <t>Centrala oddymiania</t>
  </si>
  <si>
    <t>3.9.2</t>
  </si>
  <si>
    <t>Ręczny przycisk oddymiania</t>
  </si>
  <si>
    <t>3.9.3</t>
  </si>
  <si>
    <t>Przełącznik ręcznego otwarcia klapy z kluczykiem</t>
  </si>
  <si>
    <t>3.9.4</t>
  </si>
  <si>
    <t>3.9.5</t>
  </si>
  <si>
    <t>3.9.6</t>
  </si>
  <si>
    <t>Połączenie systemu oddymiania klatki z SSP</t>
  </si>
  <si>
    <t>3.9.7</t>
  </si>
  <si>
    <t>INSTALACJE SANITARNE</t>
  </si>
  <si>
    <t>URZĄDZENIA SANITARNE</t>
  </si>
  <si>
    <t>Miska ustępowa lejowa wisząca dla niepełnosprawnych 
(wraz z deską sedesową dla niepełnosprawnych ), seria Nova PRO BB, firmy Koło</t>
  </si>
  <si>
    <t>szt.</t>
  </si>
  <si>
    <t>1.2</t>
  </si>
  <si>
    <t xml:space="preserve">Stelaż podtynkowy do WC dla niepełnosprawnych
seria GT Technic, firmy Koło </t>
  </si>
  <si>
    <t>1.3</t>
  </si>
  <si>
    <t>Przycisk spłukujący do WC
do stelaża Technic GT, firmy Koło</t>
  </si>
  <si>
    <t>1.4</t>
  </si>
  <si>
    <t>Umywalka wisząca dla niepełnosprawnych - szerokość 65 cm, z otworem, z przelewem
( z syfonem podtynkowym dla niepełnosprawnych, chrom )
seria Nova Pro BB, firmy Koło</t>
  </si>
  <si>
    <t>1.5</t>
  </si>
  <si>
    <t xml:space="preserve">Stelaż podtynkowy do umywalki dla niepełnosprawnych wraz z syfonem,  seria GT Technic, firmy Koło </t>
  </si>
  <si>
    <t>1.6</t>
  </si>
  <si>
    <t xml:space="preserve">Bateria umywalkowa stojąca, dla niepełnosprawnych
( z wężykami przyłączeniowymi do baterii ) 
firmy Grohe </t>
  </si>
  <si>
    <t>1.7</t>
  </si>
  <si>
    <t>Uchwyt ścienny dla niepełnosprawnych stały,
firmy Lehnen</t>
  </si>
  <si>
    <t>1.8</t>
  </si>
  <si>
    <t>Uchwyt ścienny dla niepełnosprawnych uchylny</t>
  </si>
  <si>
    <t>1.9</t>
  </si>
  <si>
    <t xml:space="preserve">Stelaż pod uchwyty
seria GT Technic, firmy Koło </t>
  </si>
  <si>
    <t>1.10</t>
  </si>
  <si>
    <t>Miska ustępowa lejowa wisząca owalna
( wraz z deską sedesową wolnoopadającą )
seria Nova Pro, firmy Koło</t>
  </si>
  <si>
    <t>1.11</t>
  </si>
  <si>
    <t xml:space="preserve">Stelaż podtynkowy do WC
seria GT Technic, firmy Koło </t>
  </si>
  <si>
    <t>1.12</t>
  </si>
  <si>
    <t>1.13</t>
  </si>
  <si>
    <t>Pisuar spłukiwany elektroniczne 
( z syfonem )</t>
  </si>
  <si>
    <t>1.14</t>
  </si>
  <si>
    <t xml:space="preserve">Stelaż podtynkowy do pisuaru
seria GT Technic, firmy Koło </t>
  </si>
  <si>
    <t>1.15</t>
  </si>
  <si>
    <t>Schellomat Basic - natynkowa spłuczka ciśnieniowa do pisuarów</t>
  </si>
  <si>
    <t>1.16</t>
  </si>
  <si>
    <t>Umywalka wpuszczana w blat , prostokątna - o wymiarze 389x500mm, z otworem, z przelewem
( z syfonem umywalkowym, chrom )
seria Nova Pro, firmy Koło</t>
  </si>
  <si>
    <t>1.17</t>
  </si>
  <si>
    <t xml:space="preserve">Bateria umywalkowa stojąca elektroniczna
firmy Grohe </t>
  </si>
  <si>
    <t>1.18</t>
  </si>
  <si>
    <t xml:space="preserve">Zlewozmywak wpuszczany w blat - 1 komora
( z syfonem zlewozmywakowym ) </t>
  </si>
  <si>
    <t>1.19</t>
  </si>
  <si>
    <t xml:space="preserve">Bateria zlewozmywakowa stojąca 
( z wężykami przyłączeniowymi do baterii ) 
firmy Grohe </t>
  </si>
  <si>
    <t>1.20</t>
  </si>
  <si>
    <t>Zawór czerpalny ze złączką do węża</t>
  </si>
  <si>
    <t>1.21</t>
  </si>
  <si>
    <t xml:space="preserve">Zawór kątowy chrom </t>
  </si>
  <si>
    <t>1.22</t>
  </si>
  <si>
    <t>Technologia kuchni - poza zakresem</t>
  </si>
  <si>
    <t>1.23</t>
  </si>
  <si>
    <t>KANALIZACJA SANITARNA</t>
  </si>
  <si>
    <t>Rurociągi kanalizacji podposadzkowej</t>
  </si>
  <si>
    <t>~30</t>
  </si>
  <si>
    <t>Rurociągi kanalizacyjne z rur PVC-U firmy Wavin,  fi 50 -układane w posadzce</t>
  </si>
  <si>
    <t>Rurociągi kanalizacyjne z rur PVC-U firmy Wavin,  fi 110 -układane w posadzce</t>
  </si>
  <si>
    <t>Rurociągi kanalizacyjne z rur PVC-U firmy Wavin,  fi 160 -układane w posadzce</t>
  </si>
  <si>
    <t>Rurociągi kanalizacji nadposadzkowej</t>
  </si>
  <si>
    <t>~380</t>
  </si>
  <si>
    <t>Rurociągi kanalizacyjne PP 50 wraz z kształtkami - układane na ścianach i w stropie</t>
  </si>
  <si>
    <t>Rurociągi kanalizacyjne PP 75 wraz z kształtkami - układane na ścianach i w stropie</t>
  </si>
  <si>
    <t>Rurociągi kanalizacyjne PP 110 wraz z kształtkami - układane na ścianach i w stropie</t>
  </si>
  <si>
    <t>Rurociągi kanalizacyjne PP 160 wraz z kształtkami - układane na ścianach i w stropie</t>
  </si>
  <si>
    <t>Odpowietrzenie instalacji kanalizacji sanitarnej - pion kanalizacji wraz z wywiewkami na dach</t>
  </si>
  <si>
    <t>Trójniki na pionach do wpięcia instalacji odprowadzenia skroplin dla HVAC system</t>
  </si>
  <si>
    <t>Rewizja czyszczakowa Ø 110, PVC HT</t>
  </si>
  <si>
    <t xml:space="preserve">Przewód tłoczny PE100 ∅40 </t>
  </si>
  <si>
    <t>Pozostałe</t>
  </si>
  <si>
    <t>Niecka przykryta kratą Wema</t>
  </si>
  <si>
    <t>Jednostopniowa pompa zanurzeniowa, firmy Wilo
U= 230 V, P=0,7kW 
wraz z okablowaniem</t>
  </si>
  <si>
    <t xml:space="preserve">Wpust </t>
  </si>
  <si>
    <t>Pomporozdrabniacz KESSEL Minilift F
U=230V P= 0,65kW
wraz z okablowaniem</t>
  </si>
  <si>
    <t>Separator tłuszczów 30l
Montaż pod zlewem</t>
  </si>
  <si>
    <t>Dodatki za wykonanie podejść odpływowych z rur PP  o połączeniach wciskowych, średnica fi.110 mm</t>
  </si>
  <si>
    <t>Dodatki za wykonanie podejść odpływowych z rur PP  o połączeniach wciskowych, średnica fi.50 mm</t>
  </si>
  <si>
    <t>Podejście pod wpust</t>
  </si>
  <si>
    <t xml:space="preserve">Przejście szczelne </t>
  </si>
  <si>
    <t>Płukanie i próby szczelności instalacji</t>
  </si>
  <si>
    <t>Wykonanie otworów dla instalacji oraz zabezpieczenie przejść instalacji przez przegrody budowlane</t>
  </si>
  <si>
    <t>Zabezpieczenie p.poż przejśc instalacyjnych przez przegrody oddzielenia pożarowego</t>
  </si>
  <si>
    <t>Płukanie instalacji, próby szczelności, oznakowanie instalacji oraz inne wymagane badania według specyfikacji i norm.</t>
  </si>
  <si>
    <t xml:space="preserve">KANALIZACJA DESZCZOWA </t>
  </si>
  <si>
    <t>Wpust dachowy pionowy HL wraz z podgrzewaczem elektrycznym, zgodnie z wymaganiami projektu</t>
  </si>
  <si>
    <t>Wpust balkonowo tarasowy pionowy HL,  zgodnie z wymaganiami projektu</t>
  </si>
  <si>
    <t>Rurociągi systemu wykonanego z HDPE wraz z kształtkami, czyszczakami, złączkami oraz systemowymi zawiesiami i podporami</t>
  </si>
  <si>
    <t>fi 75</t>
  </si>
  <si>
    <t>fi 90</t>
  </si>
  <si>
    <t>fi 110</t>
  </si>
  <si>
    <t>fi 160</t>
  </si>
  <si>
    <t>fi 200</t>
  </si>
  <si>
    <t>Wykonanie podejścia pod wpust dachowy i tarasowy z rur HDPE</t>
  </si>
  <si>
    <t>3.10</t>
  </si>
  <si>
    <t>Wykonanie izolacji przeciwroszeniowej o grubości min. 13 mm, typu np. ArmaComfort AB ALU PLUS firmy Armacell  na rury o średnicach:</t>
  </si>
  <si>
    <t>3.11</t>
  </si>
  <si>
    <t>3.12</t>
  </si>
  <si>
    <t>3.13</t>
  </si>
  <si>
    <t>3.14</t>
  </si>
  <si>
    <t>3.15</t>
  </si>
  <si>
    <t>3.16</t>
  </si>
  <si>
    <t xml:space="preserve">Wymiana istniejącego wyjścia kanalizacji deszczowej </t>
  </si>
  <si>
    <t>3.17</t>
  </si>
  <si>
    <t xml:space="preserve">Rurociągi systemu wykonanego z HDPE wraz z kształtkami,  złączkami  - instalacja podposadzkowa </t>
  </si>
  <si>
    <t>3.18</t>
  </si>
  <si>
    <t>Wykonanie otworów dla instalacji oraz zabezpieczenie przejść instalacji przez przegrody budowlane w tym zabezpieczenie p.pożarowe.</t>
  </si>
  <si>
    <t>3.19</t>
  </si>
  <si>
    <t xml:space="preserve">Wykonanie przejścia szczelnego </t>
  </si>
  <si>
    <t>3.20</t>
  </si>
  <si>
    <t>Płukanie, próby szczelności instalacji oraz inne wymagane badania według specyfikacji i norm.</t>
  </si>
  <si>
    <t>3.21</t>
  </si>
  <si>
    <t>4</t>
  </si>
  <si>
    <t>INSTALACJA HYDRANTOWA</t>
  </si>
  <si>
    <t>4.1</t>
  </si>
  <si>
    <t xml:space="preserve">Podłączenie do istniejącej instalacji hydrantowej </t>
  </si>
  <si>
    <t>4.2</t>
  </si>
  <si>
    <t>Hydrant wewnętrzny DN25  z miejscem na gaśnicę pod zwijadłem - typu Supron 3</t>
  </si>
  <si>
    <t>4.3</t>
  </si>
  <si>
    <t xml:space="preserve">Zawór odcinający, DN 40 </t>
  </si>
  <si>
    <t>4.4</t>
  </si>
  <si>
    <t>Zawór antyskażeniowy typu BA, DN 40</t>
  </si>
  <si>
    <t>4.5</t>
  </si>
  <si>
    <t xml:space="preserve">Automatyczny zawór odcinający do instalacji przeciwpożarowej Danfoss EV220B DN40 1 3/4" + cewka </t>
  </si>
  <si>
    <t>4.6</t>
  </si>
  <si>
    <t>Zawór odcinający</t>
  </si>
  <si>
    <t>4.7</t>
  </si>
  <si>
    <t>Zawór antyskażeniowy typu BA</t>
  </si>
  <si>
    <t>4.8</t>
  </si>
  <si>
    <t xml:space="preserve">Automatyczny zawór odcinający do instalacji przeciwpożarowej Danfoss EV220B DN100 4" + cewka </t>
  </si>
  <si>
    <t>4.9</t>
  </si>
  <si>
    <t>Rurociągi z rur stalowych ocynkowanych , łączonych przy pomocy kształtek gwintowanych wg PN-80/H-74200</t>
  </si>
  <si>
    <t>~300</t>
  </si>
  <si>
    <t>4.10</t>
  </si>
  <si>
    <t>DN 25</t>
  </si>
  <si>
    <t>4.11</t>
  </si>
  <si>
    <t>DN 32</t>
  </si>
  <si>
    <t>4.12</t>
  </si>
  <si>
    <t>DN 40</t>
  </si>
  <si>
    <t>4.13</t>
  </si>
  <si>
    <t>DN 50</t>
  </si>
  <si>
    <t>4.14</t>
  </si>
  <si>
    <t>Dodatki za podejścia dopływowe do hydrantów</t>
  </si>
  <si>
    <t>4.15</t>
  </si>
  <si>
    <t>Izolacja kauczukowa o grubości 10mm na rury o średnicach:</t>
  </si>
  <si>
    <t>4.16</t>
  </si>
  <si>
    <t>4.17</t>
  </si>
  <si>
    <t>4.18</t>
  </si>
  <si>
    <t>4.19</t>
  </si>
  <si>
    <t>4.20</t>
  </si>
  <si>
    <t>Wykonanie kabla grzejnego na rury - wg wymagań projektu.</t>
  </si>
  <si>
    <t>4.21</t>
  </si>
  <si>
    <t xml:space="preserve">Wykonanie płukania i prób ciśnieniowych </t>
  </si>
  <si>
    <t>4.22</t>
  </si>
  <si>
    <t>Wykonanie oznakowania hydrantów</t>
  </si>
  <si>
    <t>4.23</t>
  </si>
  <si>
    <t xml:space="preserve">Wykonanie otworów dla instalacji </t>
  </si>
  <si>
    <t>4.24</t>
  </si>
  <si>
    <t>4.25</t>
  </si>
  <si>
    <t>Badanie wydajności hydrantów</t>
  </si>
  <si>
    <t>4.26</t>
  </si>
  <si>
    <t>Oznaczenie przewodów; opisy,  itp.</t>
  </si>
  <si>
    <t>4.27</t>
  </si>
  <si>
    <t>5</t>
  </si>
  <si>
    <t>INSTALACJA WODY DO POTRZEB SANITARNYCH</t>
  </si>
  <si>
    <t>5.1</t>
  </si>
  <si>
    <t>Dostawa i montaż zestawu hydroforowego Wilo 
400V, 2x 2kW
wraz z okablowaniem oraz z możliwością integracji z systemem BMS</t>
  </si>
  <si>
    <t>5.2</t>
  </si>
  <si>
    <t>Zestaw testowy Wilo UP40</t>
  </si>
  <si>
    <t>5.3</t>
  </si>
  <si>
    <t>Uruchomienie zestawu hydroforowego</t>
  </si>
  <si>
    <t>5.4</t>
  </si>
  <si>
    <t xml:space="preserve">Podłączenie do istniejącego przyłącza wody </t>
  </si>
  <si>
    <t>5.5</t>
  </si>
  <si>
    <t>Przejście szczelne</t>
  </si>
  <si>
    <t>5.6</t>
  </si>
  <si>
    <t xml:space="preserve">Zawór odcinający </t>
  </si>
  <si>
    <t>5.7</t>
  </si>
  <si>
    <t>Wodomierz główny</t>
  </si>
  <si>
    <t>5.8</t>
  </si>
  <si>
    <t>Zawór antyskażeniowy typu EA</t>
  </si>
  <si>
    <t>5.9</t>
  </si>
  <si>
    <t>Filtr siatkowy</t>
  </si>
  <si>
    <t>5.10</t>
  </si>
  <si>
    <t>Zawór odcinający , DN 40</t>
  </si>
  <si>
    <t>5.11</t>
  </si>
  <si>
    <t>Zawór zwrotny, DN 40</t>
  </si>
  <si>
    <t>5.12</t>
  </si>
  <si>
    <t>5.13</t>
  </si>
  <si>
    <t xml:space="preserve">Wodomierz 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</si>
  <si>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</si>
  <si>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</si>
  <si>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</si>
  <si>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</si>
  <si>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</si>
  <si>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</si>
  <si>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</si>
  <si>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</si>
  <si>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</si>
  <si>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</si>
  <si>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</si>
  <si>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 xml:space="preserve">Zestaw wodomierzowy dla wody ciepłej , składający się z:
2 x zawór odcinający,
wodomierz typu JS </t>
  </si>
  <si>
    <t>5.25</t>
  </si>
  <si>
    <t xml:space="preserve">Zestaw wodomierzowy dla wody zimnej , składający się z:
2 x zawór odcinający,
wodomierz typu JS </t>
  </si>
  <si>
    <t>5.26</t>
  </si>
  <si>
    <t>Zestaw wodomierzowy dla wody zimnej , składający się z:
3  x zawór odcinający,
wodomierz typu JS 
zawór antyskażeniowy typu EA</t>
  </si>
  <si>
    <t>5.27</t>
  </si>
  <si>
    <t>Zawór antyskażeniowy HA216 
( montaż na zaworze czerpalnym )</t>
  </si>
  <si>
    <t>5.28</t>
  </si>
  <si>
    <t>Mrozoodporny zawór ogrodowy Dn 15 ze złaczką do węża</t>
  </si>
  <si>
    <t>5.29</t>
  </si>
  <si>
    <t xml:space="preserve">Pozostała armatura niezbędna w instalacji wodnej, podłączenia, zawory, filtry - zgodnie z wymaganiami specyfikacji i projektu.   </t>
  </si>
  <si>
    <t>5.30</t>
  </si>
  <si>
    <t>Dodatki za podejścia dopływowe w rurociągach z tworzyw sztucznych do baterii, zaworów czerpalnych,  itp.</t>
  </si>
  <si>
    <t>5.31</t>
  </si>
  <si>
    <t>Podumywalkowy elektryczny pojemnościowy podgrzewacz wody użytkowej np. firmy Biawar OW-E5, V=5,0  l; 230V; 2,0kW</t>
  </si>
  <si>
    <t>5.32</t>
  </si>
  <si>
    <t>Włączenie do istniejącego rozdzielacza CWU</t>
  </si>
  <si>
    <t>5.33</t>
  </si>
  <si>
    <t>Włączenie się do istniejacej instalacji wody zimnej</t>
  </si>
  <si>
    <t>5.34</t>
  </si>
  <si>
    <t>Rurociągi  z  rur wielowarstwowych PE-Xc/Al/PE, np. TECE flex firmy TECE wraz z izolacją z kauczuku gr 9mm - woda zimna</t>
  </si>
  <si>
    <t>5.35</t>
  </si>
  <si>
    <t>Rurociągi  z  rur wielowarstwowych PE-Xc/Al/PE, np. TECE flex firmy TECE wraz z izolacją z pianki PE  - woda ciepła</t>
  </si>
  <si>
    <t>5.36</t>
  </si>
  <si>
    <t xml:space="preserve">Rurociągi  z  rur wielowarstwowych PE-Xc/Al/PE, np. TECE flex firmy TECE wraz z izolacją z pianki PE  - woda cyrkulacyjna </t>
  </si>
  <si>
    <t>5.37</t>
  </si>
  <si>
    <t>5.38</t>
  </si>
  <si>
    <t>Bruzdowanie pod ułożenie instalacji</t>
  </si>
  <si>
    <t>5.39</t>
  </si>
  <si>
    <t>5.40</t>
  </si>
  <si>
    <t>Próby szczelności instalacji</t>
  </si>
  <si>
    <t>5.41</t>
  </si>
  <si>
    <t>Płukanie i dezynfekcja instalacji</t>
  </si>
  <si>
    <t>5.42</t>
  </si>
  <si>
    <t>Uruchomienie instalacji, uzyskanie zadanych parametrów, odbiory.</t>
  </si>
  <si>
    <t>5.43</t>
  </si>
  <si>
    <t>Oznaczenie przewodów; opisy, kierunki przepływów itp.</t>
  </si>
  <si>
    <t>5.44</t>
  </si>
  <si>
    <t>6</t>
  </si>
  <si>
    <t>GRZEJNIKI ELEKTRYCZNE</t>
  </si>
  <si>
    <t>6.1</t>
  </si>
  <si>
    <t>Dostawa i montaż grzejników elektrycznych o mocy 250 W
typu np. ELEKTA NEO Wi-fi</t>
  </si>
  <si>
    <t>6.2</t>
  </si>
  <si>
    <t>Dostawa i montaż grzejników elektrycznych o mocy 400 W
typu np. ELEKTA NEO Wi-fi</t>
  </si>
  <si>
    <t>6.3</t>
  </si>
  <si>
    <t>Dostawa i montaż grzejników elektrycznych o mocy 800 W
typu np. ELEKTA NEO Wi-fi</t>
  </si>
  <si>
    <t>6.4</t>
  </si>
  <si>
    <t>Dostawa i montaż grzejników elektrycznych o mocy 1000 W
typu np. ELEKTA NEO Wi-fi</t>
  </si>
  <si>
    <t>6.5</t>
  </si>
  <si>
    <t>Dostawa i montaż grzejników elektrycznych o mocy 1400 W
typu np. ELEKTA NEO Wi-fi</t>
  </si>
  <si>
    <t>6.6</t>
  </si>
  <si>
    <t>7</t>
  </si>
  <si>
    <t xml:space="preserve">INSTALACJA KLIMATYZACJI </t>
  </si>
  <si>
    <t>7.1</t>
  </si>
  <si>
    <t>VRF 1
Instalacja klimatyzacji - dostawa i montaż agregatu zewnętrznego
Qg=145kW, te=-20°C
Qch=160kW, te=+35°C
z możliwością integracji z systemem BMS</t>
  </si>
  <si>
    <t>7.2</t>
  </si>
  <si>
    <t>VRF 2
Instalacja klimatyzacji - dostawa i montaż agregatu zewnętrznego
Qg=74kW, te=-20°C
Qch=83kW, te=+35°C 
z możliwością integracji z systemem BMS</t>
  </si>
  <si>
    <t>7.3</t>
  </si>
  <si>
    <t>VRF 3
Instalacja klimatyzacji - dostawa i montaż agregatu zewnętrznego
Qg=62kW, te=-20°C
Qch=59kW, te=+35°C 
z możliwością integracji z systemem BMS</t>
  </si>
  <si>
    <t>7.4</t>
  </si>
  <si>
    <t>Dostawa i montaż jednostek wewnętrznych kasetowych</t>
  </si>
  <si>
    <t>7.5</t>
  </si>
  <si>
    <t>ASK1
Agregat freonowy do centrali wentylacyjnej 
Qg= 47,6kW, te=-20°C
Qg= 101kW, te=+35°C</t>
  </si>
  <si>
    <t>7.6</t>
  </si>
  <si>
    <t>ASK2 
Agregat freonowy do centrali wentylacyjnej 
Qg= 14,1kW, te=-20°C
Qg= 31,2kW, te=+35°C</t>
  </si>
  <si>
    <t>7.7</t>
  </si>
  <si>
    <t>ASK3
Agregat freonowy do centrali wentylacyjnej 
typu ARUN080LSS0 , prod. LG Electronic
Qg= 12,9kW, te=-20°C
Qg= 22,1kW, te=+35°C</t>
  </si>
  <si>
    <t>7.8</t>
  </si>
  <si>
    <t xml:space="preserve">ASK4
Agregat freonowy do centrali wentylacyjnej 
Qg= 12,9kW, te=-20°C
Qg= 25,7kW, te=+35°C </t>
  </si>
  <si>
    <t>7.9</t>
  </si>
  <si>
    <t>ASK5
Agregat freonowy do centrali wentylacyjnej 
Qg= 9,1kW, te=-20°C
Qg= 11,7kW, te=+35°C</t>
  </si>
  <si>
    <t>7.10</t>
  </si>
  <si>
    <t>Wykonanie instalacji freonowej z rur miedzianych przeznaczonych do chłodnictwa - wg wymagań projektu
średnice ustalić na etapie doboru urządzeń</t>
  </si>
  <si>
    <t>7.11</t>
  </si>
  <si>
    <t>Wykonanie instalacji skroplin do urządzen klimatyzacyjnych 
 z rur PVC klejonych o średnicy do 40 mm  z kształtkami, mocowaniami, konstrukcją wsporczą, izolacją termiczną</t>
  </si>
  <si>
    <t>7.12</t>
  </si>
  <si>
    <t>Płaszcz z blachy stalowej ocynkowanej  o grubości 0,5mm dla ochrony rurociągów freonowych na dachu do agregatów</t>
  </si>
  <si>
    <t>7.13</t>
  </si>
  <si>
    <t>7.14</t>
  </si>
  <si>
    <t xml:space="preserve">Uruchomienie, uzyskanie zadanych parametrów pracy </t>
  </si>
  <si>
    <t>7.15</t>
  </si>
  <si>
    <t>8</t>
  </si>
  <si>
    <t>INSTALACJA WENTYLACJI BYTOWEJ</t>
  </si>
  <si>
    <t>8.1</t>
  </si>
  <si>
    <t>Centrale wentylacyjne</t>
  </si>
  <si>
    <t>8.1.1</t>
  </si>
  <si>
    <t>NW1 
Centrala wentylacyjna nawiewno - wywiewna w wykonaniu zewnętrznym, z wymiennikiem obrotowym oraz automatyką producenta i okablowaniem
z możliwością integracji z systemem BMS
Vn= 14.800m³/h, Vw= 14.500m³/h
firmy VTS lub równoważna</t>
  </si>
  <si>
    <t>8.1.2</t>
  </si>
  <si>
    <t>NW2
Centrala wentylacyjna nawiewno - wywiewna w wykonaniu zewnętrznym, z wymiennikiem obrotowym oraz automatyką producenta i okablowaniem
z możliwością integracji z systemem BMS
Vn= 4.500m³/h, Vw= 4.100m³/h
firmy VTS lub równoważna</t>
  </si>
  <si>
    <t>8.1.3</t>
  </si>
  <si>
    <t>NW3
Centrala wentylacyjna nawiewno - wywiewna w wykonaniu zewnętrznym, z wymiennikiem obrotowym oraz automatyką producenta i okablowaniem
z możliwością integracji z systemem BMS
Vn= 3.300m³/h, Vw= 3.000m³/h
firmy VTS lub równoważna</t>
  </si>
  <si>
    <t>8.1.4</t>
  </si>
  <si>
    <t>NW4
Centrala wentylacyjna nawiewno - wywiewna w wykonaniu zewnętrznym, z wymiennikiem obrotowym oraz automatyką producenta i okablowaniem
z możliwością integracji z systemem BMS
Vn= 3.800m³/h, Vw= 3.500m³/h
firmy VTS lub równoważna</t>
  </si>
  <si>
    <t>8.1.5</t>
  </si>
  <si>
    <t>NW5
Centrala wentylacyjna nawiewno - wywiewna w wykonaniu kuchennym zewnętrznym,  z wymiennikiem glikolowym oraz automatyką producenta i okablowaniem
Vn= 2.000m³/h, Vw= 2.000m³/h
firmy VTS lub równoważna</t>
  </si>
  <si>
    <t>8.2</t>
  </si>
  <si>
    <t xml:space="preserve">Wentylatory, kurtyny </t>
  </si>
  <si>
    <t>8.2.1</t>
  </si>
  <si>
    <t xml:space="preserve">WC1÷WC10
Wentylator dachowy fi 125  wraz z podstawą dachową oraz niezbędnymi akcesoriami wg wymagań projektu </t>
  </si>
  <si>
    <t>8.2.2</t>
  </si>
  <si>
    <t xml:space="preserve"> W1.1÷W1.4
Wentylator dachowy fi 125  wraz z podstawą dachową oraz niezbędnymi akcesoriami wg wymagań projektu </t>
  </si>
  <si>
    <t>8.2.3</t>
  </si>
  <si>
    <t xml:space="preserve">WS1
Wentylator dachowy fi 250  wraz z podstawą dachową oraz niezbędnymi akcesoriami wg wymagań projektu </t>
  </si>
  <si>
    <t>8.2.4</t>
  </si>
  <si>
    <t>NT1
Wentylator nawiewny, kanałowy, fi 315 
wyposażony zgodnie z wymaganiami projektu
V=1500m3/h 
wraz z okablowaniem oraz z możliwością integracji z systemem BMS</t>
  </si>
  <si>
    <t>8.2.5</t>
  </si>
  <si>
    <t>WT1
Wentylator nawiewny, kanałowy, fi 315 
wyposażony zgodnie z wymaganiami projektu
V=1500m3/h 
wraz z okablowaniem oraz z możliwością integracji z systemem BMS</t>
  </si>
  <si>
    <t>8.2.6</t>
  </si>
  <si>
    <t>NT2
Wentylator nawiewny, kanałowy, fi 125,
wyposażony zgodnie z wymaganiami projektu
V=100m3/h 
typu K125XL Sileo , firmy Systemair
wraz z okablowaniem oraz z możliwością integracji z systemem BMS</t>
  </si>
  <si>
    <t>8.2.7</t>
  </si>
  <si>
    <t>WT2
Wentylator nawiewny, kanałowy, fi 125
wyposażony zgodnie z wymaganiami projektu
V=100m3/h 
typu K125XL Sileo , firmy Systemair
wraz z okablowaniem oraz z możliwością integracji z systemem BMS</t>
  </si>
  <si>
    <t>8.2.8</t>
  </si>
  <si>
    <t>Kurtyna powietrzna, elektryczna 
L=2,5 m</t>
  </si>
  <si>
    <t>8.3</t>
  </si>
  <si>
    <t>Tlumiki</t>
  </si>
  <si>
    <t>8.3.1</t>
  </si>
  <si>
    <t>Tłumik akustyczny prostokątny 1500x1500, l=1850mm</t>
  </si>
  <si>
    <t>8.3.2</t>
  </si>
  <si>
    <t>Tłumik akustyczny prostokątny 1200x1200, l=1850mm</t>
  </si>
  <si>
    <t>8.3.3</t>
  </si>
  <si>
    <t>Tłumik akustyczny prostokątny 1000x1000, l=1850mm</t>
  </si>
  <si>
    <t>8.3.4</t>
  </si>
  <si>
    <t>Tłumik akustyczny prostokątny 800x800, l=1850mm</t>
  </si>
  <si>
    <t>8.3.5</t>
  </si>
  <si>
    <t>Tłumik akustyczny okrągły , fi 125, l=720mm</t>
  </si>
  <si>
    <t>8.3.6</t>
  </si>
  <si>
    <t>Tłumik akustyczny okrągły , fi 250, l=1000mm</t>
  </si>
  <si>
    <t>8.3.7</t>
  </si>
  <si>
    <t>Tłumik akustyczny okrągły , fi 315, l=900mm</t>
  </si>
  <si>
    <t>8.4</t>
  </si>
  <si>
    <t xml:space="preserve">Klapy p.poż. </t>
  </si>
  <si>
    <t>8.4.1</t>
  </si>
  <si>
    <t>fi 125</t>
  </si>
  <si>
    <t>8.4.2</t>
  </si>
  <si>
    <t>fi 250</t>
  </si>
  <si>
    <t>8.4.3</t>
  </si>
  <si>
    <t>fi400</t>
  </si>
  <si>
    <t>8.4.4</t>
  </si>
  <si>
    <t>500x200 mm</t>
  </si>
  <si>
    <t>8.4.5</t>
  </si>
  <si>
    <t>600x250 mm</t>
  </si>
  <si>
    <t>8.4.6</t>
  </si>
  <si>
    <t>1000x1000mm</t>
  </si>
  <si>
    <t>8.5</t>
  </si>
  <si>
    <t>Nawiewniki i wywiewniki</t>
  </si>
  <si>
    <t>8.5.1</t>
  </si>
  <si>
    <t>Nawiewnik ze skrzynką rozprężną oraz przepustnicą regulacyjną, o wymiarze 400x400mm</t>
  </si>
  <si>
    <t>8.5.2</t>
  </si>
  <si>
    <t>Nawiewnik ze skrzynką rozprężną oraz przepustnicą regulacyjną, o wymiarze 500x500mm</t>
  </si>
  <si>
    <t>8.5.3</t>
  </si>
  <si>
    <t>Wywiewnik ze skrzynką rozprężną oraz przepustnicą regulacyjną, o wymiarze 500x500mm</t>
  </si>
  <si>
    <t>8.5.4</t>
  </si>
  <si>
    <t>Wywiewnik ze skrzynką rozprężną oraz przepustnicą regulacyjną, o wymiarze 600x600mm</t>
  </si>
  <si>
    <t>8.5.5</t>
  </si>
  <si>
    <t>Zawór wentylacyjny fi 100</t>
  </si>
  <si>
    <t>8.5.6</t>
  </si>
  <si>
    <t>Zawór wentylacyjny fi 125</t>
  </si>
  <si>
    <t>8.5.7</t>
  </si>
  <si>
    <t>Kratka wentylacyjna z przepustnicą regulacyjną o wymiarze 425x125mm</t>
  </si>
  <si>
    <t>8.5.8</t>
  </si>
  <si>
    <t>Kratka wentylacyjna 1200x1200mm</t>
  </si>
  <si>
    <t>8.5.9</t>
  </si>
  <si>
    <t>Króciec osiatkowany fi 315</t>
  </si>
  <si>
    <t>8.6</t>
  </si>
  <si>
    <t xml:space="preserve">Czerpnie, wyrzutnie </t>
  </si>
  <si>
    <t>8.6.1</t>
  </si>
  <si>
    <t>Czerpnia ścienna 1200x1200mm</t>
  </si>
  <si>
    <t>8.6.2</t>
  </si>
  <si>
    <t>Czerpnia ścienna 350x700mm</t>
  </si>
  <si>
    <t>8.6.3</t>
  </si>
  <si>
    <t xml:space="preserve">Czerpnia dachowa skośna fi 315mm </t>
  </si>
  <si>
    <t>8.6.4</t>
  </si>
  <si>
    <t>Czerpnia ścienna fi125</t>
  </si>
  <si>
    <t>8.6.5</t>
  </si>
  <si>
    <t xml:space="preserve">Wyrzutnia dachowa okrągła fi 315 z podstawa dachową </t>
  </si>
  <si>
    <t>8.6.6</t>
  </si>
  <si>
    <t>Wyrzutnia dachowa typu B, o wymiarze 500x600mm</t>
  </si>
  <si>
    <t>8.6.7</t>
  </si>
  <si>
    <t>Wyrzutnia dachowa typu B, o wymiarze 500x500mm</t>
  </si>
  <si>
    <t>8.6.8</t>
  </si>
  <si>
    <t>Wyrzutnia dachowa typu B, o wymiarze 1000x1000mm</t>
  </si>
  <si>
    <t>8.6.9</t>
  </si>
  <si>
    <t>Czerpnia kanałowa o wymiarze 1500x1500mm</t>
  </si>
  <si>
    <t>8.6.10</t>
  </si>
  <si>
    <t>Czerpnia kanałowa o wymiarze 1200x1200mm</t>
  </si>
  <si>
    <t>8.6.11</t>
  </si>
  <si>
    <t>Czerpnia kanałowa o wymiarze 1000x1000mm</t>
  </si>
  <si>
    <t>8.6.12</t>
  </si>
  <si>
    <t>Czerpnia kanałowa o wymiarze 800x800mm</t>
  </si>
  <si>
    <t>8.7</t>
  </si>
  <si>
    <t>Przepustnice</t>
  </si>
  <si>
    <t>8.7.1</t>
  </si>
  <si>
    <t>Przepustnica regulacyjna 1200x1200mm</t>
  </si>
  <si>
    <t>8.7.2</t>
  </si>
  <si>
    <t>Przepustnica regulacyjna 700x300mm</t>
  </si>
  <si>
    <t>8.7.3</t>
  </si>
  <si>
    <t>Przepustnica regulacyjna 600x250mm</t>
  </si>
  <si>
    <t>8.7.4</t>
  </si>
  <si>
    <t>Przepustnica regulacyjna 500x250mm</t>
  </si>
  <si>
    <t>8.7.5</t>
  </si>
  <si>
    <t>Przepustnica regulacyjna fi 100</t>
  </si>
  <si>
    <t>8.7.6</t>
  </si>
  <si>
    <t>Przepustnica regulacyjna fi 125</t>
  </si>
  <si>
    <t>8.7.7</t>
  </si>
  <si>
    <t>Przepustnica regulacyjna fi 250</t>
  </si>
  <si>
    <t>8.7.8</t>
  </si>
  <si>
    <t>Przepustnica regulacyjna fi 315</t>
  </si>
  <si>
    <t>8.7.9</t>
  </si>
  <si>
    <t>Przepustnica regulacyjna fi 400</t>
  </si>
  <si>
    <t>8.7.10</t>
  </si>
  <si>
    <t>Pozostałe przepustnice nie ujęte powyżej, a niezbędne do prawidłowego wyregulowania instalacji wentylacji</t>
  </si>
  <si>
    <t>8.8</t>
  </si>
  <si>
    <t>Inne</t>
  </si>
  <si>
    <t>8.8.1</t>
  </si>
  <si>
    <t>Podstawa dachowa o wymiarze 500x700mm - przejście dachowe</t>
  </si>
  <si>
    <t>8.8.2</t>
  </si>
  <si>
    <t>Podstawa dachowa o wymiarze 500x600mm - przejście dachowe</t>
  </si>
  <si>
    <t>8.8.3</t>
  </si>
  <si>
    <t>Podstawa dachowa o wymiarze fi 125mm - przejście dachowe</t>
  </si>
  <si>
    <t>8.8.4</t>
  </si>
  <si>
    <t>Podstawa dachowa o wymiarze fi 315mm - przejście dachowe</t>
  </si>
  <si>
    <t>8.8.5</t>
  </si>
  <si>
    <t>Przewód elastyczny typu Flex ø100 mm</t>
  </si>
  <si>
    <t>8.8.6</t>
  </si>
  <si>
    <t>Przewód elastyczny typu Flex ø125 mm</t>
  </si>
  <si>
    <t>8.8.7</t>
  </si>
  <si>
    <t>Przewód elastyczny typu Flex ø250 mm</t>
  </si>
  <si>
    <t>8.8.8</t>
  </si>
  <si>
    <t>Przewód elastyczny typu Flex ø315 mm</t>
  </si>
  <si>
    <t>8.8.9</t>
  </si>
  <si>
    <t>Kanały i kształtki wentylacyjne z blachy stalowej ocynkowanej, prostokątne;   Klasa szczelności B</t>
  </si>
  <si>
    <t>8.8.10</t>
  </si>
  <si>
    <t>Kanały i kształtki wentylacyjne z blachy stalowej ocynkowanej, okrągłe, typ S (Spiro) ;  Klasa szczelności B</t>
  </si>
  <si>
    <t>8.8.11</t>
  </si>
  <si>
    <t>Wełna mineralna z płaszczem z folii aluminiowej - grubośc izolacji 40mm</t>
  </si>
  <si>
    <t>8.8.12</t>
  </si>
  <si>
    <t>Wełna mineralnaj + płaszcz ochronny z blachy stalowej ( izolacja na dachu ) - grubośc izolacji 80 mm</t>
  </si>
  <si>
    <t>8.8.13</t>
  </si>
  <si>
    <t>Obudowa kanału w systemie Conlit EIS 120 min</t>
  </si>
  <si>
    <t>8.8.14</t>
  </si>
  <si>
    <t>Klapy rewizyjne ze szczelnymi pokrywami</t>
  </si>
  <si>
    <t>8.8.15</t>
  </si>
  <si>
    <t>Podpory dachowe typu Big -Foot</t>
  </si>
  <si>
    <t>8.8.16</t>
  </si>
  <si>
    <t>Uruchomienie urządzeń i całej instalacji</t>
  </si>
  <si>
    <t>8.8.17</t>
  </si>
  <si>
    <t xml:space="preserve">Pomiary i regulacja wydajności instalacji </t>
  </si>
  <si>
    <t>8.8.18</t>
  </si>
  <si>
    <t>8.8.19</t>
  </si>
  <si>
    <t>9</t>
  </si>
  <si>
    <t>INSTALACJA WENTYLACJI POŻAROWEJ</t>
  </si>
  <si>
    <t>9.1</t>
  </si>
  <si>
    <t>NP1 
Pożarowy wentylator napowietrzający, V=20.000m³/h
firmy Flakt Group wraz z elementami automatyki oraz niezbędnymi podporami</t>
  </si>
  <si>
    <t>9.2</t>
  </si>
  <si>
    <t>Automatyka i okablowanie układu NP1</t>
  </si>
  <si>
    <t>9.3</t>
  </si>
  <si>
    <t>Tłumik wentylacyjny 1000x800mm, L=1200mm</t>
  </si>
  <si>
    <t>9.4</t>
  </si>
  <si>
    <t>Czerpnia kanałowa</t>
  </si>
  <si>
    <t>9.5</t>
  </si>
  <si>
    <t>Podstawa dachowa 1000x800mm</t>
  </si>
  <si>
    <t>9.6</t>
  </si>
  <si>
    <t>Podpory pod kanały na dachu, typu Big Foot</t>
  </si>
  <si>
    <t>9.7</t>
  </si>
  <si>
    <t xml:space="preserve">Klapa p.poż. 1000x800mm </t>
  </si>
  <si>
    <t>9.8</t>
  </si>
  <si>
    <t>Kanały i kształtki prostokątne z blachy ocynkowanej do instalacji o podwyższonym ciśnieniu, klasa szczelności min. C</t>
  </si>
  <si>
    <t>9.9</t>
  </si>
  <si>
    <t>9.10</t>
  </si>
  <si>
    <t xml:space="preserve">Krata nawiewna </t>
  </si>
  <si>
    <t xml:space="preserve">szt </t>
  </si>
  <si>
    <t>9.11</t>
  </si>
  <si>
    <t>Klapa pożarowa EIS 120min</t>
  </si>
  <si>
    <t>9.12</t>
  </si>
  <si>
    <t>Próba szczelności</t>
  </si>
  <si>
    <t>9.13</t>
  </si>
  <si>
    <t xml:space="preserve">Klapa oddymiająca - wg części budowlanej </t>
  </si>
  <si>
    <t>9.14</t>
  </si>
  <si>
    <t>10</t>
  </si>
  <si>
    <t>SIECI I PRZYŁĄCZA SANITARNE</t>
  </si>
  <si>
    <t>10.1</t>
  </si>
  <si>
    <t>Unieczynnienia</t>
  </si>
  <si>
    <t>10.1.1</t>
  </si>
  <si>
    <t>Zasypanie studzienek wzdłuż budynku od strony ul. Święcickiego</t>
  </si>
  <si>
    <t>10.1.2</t>
  </si>
  <si>
    <t>Demontaż istniejących sieci kanalizacji deszczowej</t>
  </si>
  <si>
    <t>10.1.3</t>
  </si>
  <si>
    <t>Demontaż istniejących sieci kanalizacji sanitarnej</t>
  </si>
  <si>
    <t>10.1.4</t>
  </si>
  <si>
    <t>10.2</t>
  </si>
  <si>
    <t>Przyłącze wodociągowe</t>
  </si>
  <si>
    <t>10.2.1</t>
  </si>
  <si>
    <t xml:space="preserve">Przyłącze wodociągowe istniejące </t>
  </si>
  <si>
    <t>10.2.2</t>
  </si>
  <si>
    <t>Należy wykonać przeniesienie zestawu wodomierzwego do piwnicy. Wraz z robotami towarzyszącymi.</t>
  </si>
  <si>
    <t>10.2.3</t>
  </si>
  <si>
    <t>10.3</t>
  </si>
  <si>
    <t>Kanalizacja sanitarna</t>
  </si>
  <si>
    <t>10.3.1</t>
  </si>
  <si>
    <t xml:space="preserve">Wymiana istniejącego przyłącza kanalizacji deszczowej na nowe, po starej trasie; wraz z wpięciem, wraz z niezbędnymi pracami ziemnymi </t>
  </si>
  <si>
    <t>10.3.2</t>
  </si>
  <si>
    <t>Wpięce do istniejącej, terenowej kanalizacji sanitarnej</t>
  </si>
  <si>
    <t>10.3.3</t>
  </si>
  <si>
    <t>Studzienki kanalizacyjne wraz z  robotami ziemnymi</t>
  </si>
  <si>
    <t>10.3.4</t>
  </si>
  <si>
    <t xml:space="preserve">Dostawa i montaż rurociągów kanalizacji sanitarnej z rur PVC-u klasy S (SN8, SDR34) ze ścianką litą, łączonych szczelnie kielichowo,  na podsypce i z obsypką, z robotami ziemnymi, </t>
  </si>
  <si>
    <t>10.3.5</t>
  </si>
  <si>
    <t>Próba szczelności sieci kanalizacyjnej, czyszczenie, kamerowanie odcinków narażonych na obciążenia.</t>
  </si>
  <si>
    <t>10.3.6</t>
  </si>
  <si>
    <t>Oznakowanie instalacji</t>
  </si>
  <si>
    <t>10.3.7</t>
  </si>
  <si>
    <t>Uszczelnienie i odwodnienie wykopów na czas prowadzenia prac</t>
  </si>
  <si>
    <t>10.3.8</t>
  </si>
  <si>
    <t>10.4</t>
  </si>
  <si>
    <t xml:space="preserve">Kanalizacja deszczowa </t>
  </si>
  <si>
    <t>10.4.1</t>
  </si>
  <si>
    <t>10.4.2</t>
  </si>
  <si>
    <t xml:space="preserve">Wpięce do istniejącej, terenowej kanalizacji deszczowej </t>
  </si>
  <si>
    <t>10.4.3</t>
  </si>
  <si>
    <t>10.4.4</t>
  </si>
  <si>
    <t>Wpust podwórzowy</t>
  </si>
  <si>
    <t>10.4.5</t>
  </si>
  <si>
    <t xml:space="preserve">Dostawa i montaż rurociągów kanalizacji deszczowej,  na podsypce i z obsypką, z robotami ziemnymi, </t>
  </si>
  <si>
    <t>10.4.6</t>
  </si>
  <si>
    <t>10.4.7</t>
  </si>
  <si>
    <t>10.4.8</t>
  </si>
  <si>
    <t>10.4.9</t>
  </si>
  <si>
    <t>Wszystkie inne prace uaktualnione zgodnie z Projektem Wykonawczym (wymienić)</t>
  </si>
  <si>
    <t>11</t>
  </si>
  <si>
    <t>2</t>
  </si>
  <si>
    <t>wartość</t>
  </si>
  <si>
    <t>cj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</si>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</sst>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.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</font>
    <font>
      <sz val="13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0" fillId="0" borderId="0" xfId="0" applyFont="1" applyAlignment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43" fontId="8" fillId="0" borderId="5" xfId="1" applyFont="1" applyBorder="1" applyAlignment="1" applyProtection="1">
      <alignment vertical="center"/>
    </xf>
    <xf numFmtId="43" fontId="9" fillId="0" borderId="5" xfId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16" fontId="5" fillId="0" borderId="5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center" vertical="center"/>
    </xf>
    <xf numFmtId="43" fontId="9" fillId="0" borderId="5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49" fontId="8" fillId="0" borderId="5" xfId="0" applyNumberFormat="1" applyFont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43" fontId="5" fillId="0" borderId="5" xfId="1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43" fontId="8" fillId="0" borderId="5" xfId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 wrapText="1" indent="1"/>
    </xf>
    <xf numFmtId="0" fontId="9" fillId="0" borderId="5" xfId="0" applyFont="1" applyBorder="1" applyAlignment="1" applyProtection="1">
      <alignment horizontal="center" vertical="center" wrapText="1"/>
    </xf>
    <xf numFmtId="43" fontId="9" fillId="0" borderId="5" xfId="1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49" fontId="0" fillId="0" borderId="0" xfId="0" applyNumberFormat="1" applyFont="1" applyAlignment="1">
      <alignment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3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</cellXfs>
  <cellStyles count="3">
    <cellStyle name="Dziesiętny" xfId="1" builtinId="3"/>
    <cellStyle name="Normal 2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3"/>
  <sheetViews>
    <sheetView tabSelected="1" view="pageBreakPreview" topLeftCell="A160" zoomScale="85" zoomScaleNormal="85" zoomScaleSheetLayoutView="85" workbookViewId="0">
      <selection activeCell="F173" sqref="F173"/>
    </sheetView>
  </sheetViews>
  <sheetFormatPr defaultColWidth="8.88671875" defaultRowHeight="14.4" x14ac:dyDescent="0.3"/>
  <cols>
    <col min="1" max="1" width="10.88671875" style="1" customWidth="1"/>
    <col min="2" max="2" width="67.88671875" style="1" customWidth="1"/>
    <col min="3" max="3" width="9.109375" style="1"/>
    <col min="4" max="4" width="14" style="1" bestFit="1" customWidth="1"/>
    <col min="5" max="5" width="10.77734375" style="1" bestFit="1" customWidth="1"/>
    <col min="6" max="6" width="13.21875" style="1" customWidth="1"/>
    <col min="7" max="16384" width="8.88671875" style="1"/>
  </cols>
  <sheetData>
    <row r="1" spans="1:4" ht="18" customHeight="1" x14ac:dyDescent="0.3">
      <c r="A1" s="55"/>
      <c r="B1" s="55"/>
      <c r="C1" s="55"/>
      <c r="D1" s="55"/>
    </row>
    <row r="2" spans="1:4" ht="18.600000000000001" thickBot="1" x14ac:dyDescent="0.35">
      <c r="A2" s="56"/>
      <c r="B2" s="56"/>
      <c r="C2" s="56"/>
      <c r="D2" s="56"/>
    </row>
    <row r="3" spans="1:4" ht="18" customHeight="1" thickTop="1" x14ac:dyDescent="0.3">
      <c r="A3" s="60"/>
      <c r="B3" s="60"/>
      <c r="C3" s="60"/>
      <c r="D3" s="60"/>
    </row>
    <row r="4" spans="1:4" ht="60.6" customHeight="1" thickBot="1" x14ac:dyDescent="0.35">
      <c r="A4" s="57" t="s">
        <v>11</v>
      </c>
      <c r="B4" s="57"/>
      <c r="C4" s="57"/>
      <c r="D4" s="57"/>
    </row>
    <row r="5" spans="1:4" ht="18" customHeight="1" thickTop="1" x14ac:dyDescent="0.3">
      <c r="A5" s="61"/>
      <c r="B5" s="61"/>
      <c r="C5" s="61"/>
      <c r="D5" s="61"/>
    </row>
    <row r="6" spans="1:4" ht="18" customHeight="1" x14ac:dyDescent="0.3">
      <c r="A6" s="58" t="s">
        <v>1</v>
      </c>
      <c r="B6" s="58"/>
      <c r="C6" s="58"/>
      <c r="D6" s="58"/>
    </row>
    <row r="7" spans="1:4" ht="18" customHeight="1" x14ac:dyDescent="0.3">
      <c r="A7" s="58" t="s">
        <v>2</v>
      </c>
      <c r="B7" s="58"/>
      <c r="C7" s="58"/>
      <c r="D7" s="58"/>
    </row>
    <row r="8" spans="1:4" ht="18" x14ac:dyDescent="0.3">
      <c r="A8" s="64"/>
      <c r="B8" s="64"/>
      <c r="C8" s="64"/>
      <c r="D8" s="64"/>
    </row>
    <row r="9" spans="1:4" ht="16.95" customHeight="1" x14ac:dyDescent="0.3">
      <c r="A9" s="65" t="s">
        <v>3</v>
      </c>
      <c r="B9" s="65"/>
      <c r="C9" s="65"/>
      <c r="D9" s="65"/>
    </row>
    <row r="10" spans="1:4" ht="69" customHeight="1" x14ac:dyDescent="0.3">
      <c r="A10" s="66" t="s">
        <v>12</v>
      </c>
      <c r="B10" s="66"/>
      <c r="C10" s="66"/>
      <c r="D10" s="66"/>
    </row>
    <row r="11" spans="1:4" s="13" customFormat="1" ht="58.2" customHeight="1" x14ac:dyDescent="0.3">
      <c r="A11" s="66" t="s">
        <v>13</v>
      </c>
      <c r="B11" s="66"/>
      <c r="C11" s="66"/>
      <c r="D11" s="66"/>
    </row>
    <row r="12" spans="1:4" ht="34.200000000000003" customHeight="1" x14ac:dyDescent="0.3">
      <c r="A12" s="66" t="s">
        <v>4</v>
      </c>
      <c r="B12" s="66"/>
      <c r="C12" s="66"/>
      <c r="D12" s="66"/>
    </row>
    <row r="13" spans="1:4" ht="57.75" customHeight="1" x14ac:dyDescent="0.3">
      <c r="A13" s="59" t="s">
        <v>312</v>
      </c>
      <c r="B13" s="59"/>
      <c r="C13" s="59"/>
      <c r="D13" s="59"/>
    </row>
    <row r="14" spans="1:4" ht="61.5" customHeight="1" x14ac:dyDescent="0.3">
      <c r="A14" s="59" t="s">
        <v>313</v>
      </c>
      <c r="B14" s="59"/>
      <c r="C14" s="59"/>
      <c r="D14" s="59"/>
    </row>
    <row r="15" spans="1:4" ht="19.5" x14ac:dyDescent="0.25">
      <c r="A15" s="67"/>
      <c r="B15" s="67"/>
      <c r="C15" s="67"/>
      <c r="D15" s="67"/>
    </row>
    <row r="16" spans="1:4" ht="19.5" x14ac:dyDescent="0.25">
      <c r="A16" s="62" t="s">
        <v>15</v>
      </c>
      <c r="B16" s="62"/>
      <c r="C16" s="62"/>
      <c r="D16" s="62"/>
    </row>
    <row r="17" spans="1:7" ht="19.8" x14ac:dyDescent="0.3">
      <c r="A17" s="14" t="s">
        <v>0</v>
      </c>
      <c r="B17" s="19" t="s">
        <v>318</v>
      </c>
      <c r="C17" s="14"/>
      <c r="D17" s="14"/>
    </row>
    <row r="18" spans="1:7" ht="16.2" thickBot="1" x14ac:dyDescent="0.35">
      <c r="A18" s="63"/>
      <c r="B18" s="63"/>
      <c r="C18" s="63"/>
      <c r="D18" s="63"/>
    </row>
    <row r="19" spans="1:7" ht="18" thickBot="1" x14ac:dyDescent="0.35">
      <c r="A19" s="2" t="s">
        <v>5</v>
      </c>
      <c r="B19" s="3" t="s">
        <v>14</v>
      </c>
      <c r="C19" s="3" t="s">
        <v>6</v>
      </c>
      <c r="D19" s="3" t="s">
        <v>7</v>
      </c>
      <c r="E19" s="3" t="s">
        <v>1228</v>
      </c>
      <c r="F19" s="3" t="s">
        <v>1227</v>
      </c>
      <c r="G19" s="3" t="s">
        <v>1229</v>
      </c>
    </row>
    <row r="20" spans="1:7" ht="15.6" x14ac:dyDescent="0.3">
      <c r="A20" s="4"/>
      <c r="B20" s="15"/>
      <c r="C20" s="4"/>
      <c r="D20" s="4"/>
      <c r="E20" s="71"/>
      <c r="F20" s="71"/>
      <c r="G20" s="71"/>
    </row>
    <row r="21" spans="1:7" ht="15.6" x14ac:dyDescent="0.3">
      <c r="A21" s="5"/>
      <c r="B21" s="16"/>
      <c r="C21" s="5"/>
      <c r="D21" s="6"/>
      <c r="E21" s="71"/>
      <c r="F21" s="71"/>
      <c r="G21" s="71"/>
    </row>
    <row r="22" spans="1:7" ht="29.4" customHeight="1" x14ac:dyDescent="0.25">
      <c r="A22" s="8">
        <v>1</v>
      </c>
      <c r="B22" s="17" t="s">
        <v>16</v>
      </c>
      <c r="C22" s="5"/>
      <c r="D22" s="6"/>
      <c r="E22" s="71"/>
      <c r="F22" s="71"/>
      <c r="G22" s="71"/>
    </row>
    <row r="23" spans="1:7" ht="22.95" customHeight="1" x14ac:dyDescent="0.3">
      <c r="A23" s="9" t="s">
        <v>8</v>
      </c>
      <c r="B23" s="10" t="s">
        <v>17</v>
      </c>
      <c r="C23" s="11"/>
      <c r="D23" s="12"/>
      <c r="E23" s="71"/>
      <c r="F23" s="71"/>
      <c r="G23" s="71"/>
    </row>
    <row r="24" spans="1:7" ht="17.399999999999999" x14ac:dyDescent="0.3">
      <c r="A24" s="11" t="s">
        <v>18</v>
      </c>
      <c r="B24" s="18" t="s">
        <v>17</v>
      </c>
      <c r="C24" s="11" t="s">
        <v>19</v>
      </c>
      <c r="D24" s="7">
        <v>1</v>
      </c>
      <c r="E24" s="71"/>
      <c r="F24" s="73">
        <f>E24*D24</f>
        <v>0</v>
      </c>
      <c r="G24" s="71"/>
    </row>
    <row r="25" spans="1:7" ht="22.95" customHeight="1" x14ac:dyDescent="0.3">
      <c r="A25" s="9" t="s">
        <v>20</v>
      </c>
      <c r="B25" s="10" t="s">
        <v>21</v>
      </c>
      <c r="C25" s="11"/>
      <c r="D25" s="12"/>
      <c r="E25" s="71"/>
      <c r="F25" s="73">
        <f t="shared" ref="F25:F88" si="0">E25*D25</f>
        <v>0</v>
      </c>
      <c r="G25" s="71"/>
    </row>
    <row r="26" spans="1:7" ht="17.399999999999999" x14ac:dyDescent="0.3">
      <c r="A26" s="11" t="s">
        <v>22</v>
      </c>
      <c r="B26" s="18" t="s">
        <v>21</v>
      </c>
      <c r="C26" s="11" t="s">
        <v>19</v>
      </c>
      <c r="D26" s="7">
        <v>1</v>
      </c>
      <c r="E26" s="71"/>
      <c r="F26" s="73">
        <f t="shared" si="0"/>
        <v>0</v>
      </c>
      <c r="G26" s="71"/>
    </row>
    <row r="27" spans="1:7" ht="17.399999999999999" x14ac:dyDescent="0.3">
      <c r="A27" s="9" t="s">
        <v>303</v>
      </c>
      <c r="B27" s="10" t="s">
        <v>307</v>
      </c>
      <c r="C27" s="11"/>
      <c r="D27" s="12"/>
      <c r="E27" s="71"/>
      <c r="F27" s="73">
        <f t="shared" si="0"/>
        <v>0</v>
      </c>
      <c r="G27" s="71"/>
    </row>
    <row r="28" spans="1:7" ht="17.399999999999999" x14ac:dyDescent="0.3">
      <c r="A28" s="11" t="s">
        <v>304</v>
      </c>
      <c r="B28" s="18" t="s">
        <v>308</v>
      </c>
      <c r="C28" s="11" t="s">
        <v>19</v>
      </c>
      <c r="D28" s="7">
        <v>1</v>
      </c>
      <c r="E28" s="71"/>
      <c r="F28" s="73">
        <f t="shared" si="0"/>
        <v>0</v>
      </c>
      <c r="G28" s="71"/>
    </row>
    <row r="29" spans="1:7" ht="34.799999999999997" x14ac:dyDescent="0.3">
      <c r="A29" s="11" t="s">
        <v>305</v>
      </c>
      <c r="B29" s="18" t="s">
        <v>309</v>
      </c>
      <c r="C29" s="11" t="s">
        <v>19</v>
      </c>
      <c r="D29" s="7">
        <v>1</v>
      </c>
      <c r="E29" s="71"/>
      <c r="F29" s="73">
        <f t="shared" si="0"/>
        <v>0</v>
      </c>
      <c r="G29" s="71"/>
    </row>
    <row r="30" spans="1:7" ht="34.799999999999997" x14ac:dyDescent="0.3">
      <c r="A30" s="11" t="s">
        <v>306</v>
      </c>
      <c r="B30" s="18" t="s">
        <v>310</v>
      </c>
      <c r="C30" s="11" t="s">
        <v>19</v>
      </c>
      <c r="D30" s="7">
        <v>1</v>
      </c>
      <c r="E30" s="71"/>
      <c r="F30" s="73">
        <f t="shared" si="0"/>
        <v>0</v>
      </c>
      <c r="G30" s="71"/>
    </row>
    <row r="31" spans="1:7" s="25" customFormat="1" ht="34.799999999999997" x14ac:dyDescent="0.3">
      <c r="A31" s="22" t="s">
        <v>316</v>
      </c>
      <c r="B31" s="23" t="s">
        <v>314</v>
      </c>
      <c r="C31" s="24"/>
      <c r="D31" s="12" t="s">
        <v>19</v>
      </c>
      <c r="E31" s="72"/>
      <c r="F31" s="73"/>
      <c r="G31" s="72"/>
    </row>
    <row r="32" spans="1:7" s="25" customFormat="1" ht="17.399999999999999" x14ac:dyDescent="0.3">
      <c r="A32" s="22" t="s">
        <v>311</v>
      </c>
      <c r="B32" s="26" t="s">
        <v>315</v>
      </c>
      <c r="C32" s="24"/>
      <c r="D32" s="12"/>
      <c r="E32" s="72"/>
      <c r="F32" s="73">
        <f t="shared" si="0"/>
        <v>0</v>
      </c>
      <c r="G32" s="72"/>
    </row>
    <row r="33" spans="1:7" s="25" customFormat="1" ht="17.399999999999999" x14ac:dyDescent="0.3">
      <c r="A33" s="22" t="s">
        <v>311</v>
      </c>
      <c r="B33" s="26" t="s">
        <v>315</v>
      </c>
      <c r="C33" s="24"/>
      <c r="D33" s="12"/>
      <c r="E33" s="72"/>
      <c r="F33" s="73">
        <f t="shared" si="0"/>
        <v>0</v>
      </c>
      <c r="G33" s="72"/>
    </row>
    <row r="34" spans="1:7" s="25" customFormat="1" ht="17.399999999999999" x14ac:dyDescent="0.3">
      <c r="A34" s="22" t="s">
        <v>311</v>
      </c>
      <c r="B34" s="26" t="s">
        <v>315</v>
      </c>
      <c r="C34" s="24"/>
      <c r="D34" s="12"/>
      <c r="E34" s="72"/>
      <c r="F34" s="73">
        <f t="shared" si="0"/>
        <v>0</v>
      </c>
      <c r="G34" s="72"/>
    </row>
    <row r="35" spans="1:7" s="25" customFormat="1" ht="17.399999999999999" x14ac:dyDescent="0.3">
      <c r="A35" s="22" t="s">
        <v>311</v>
      </c>
      <c r="B35" s="26" t="s">
        <v>315</v>
      </c>
      <c r="C35" s="24"/>
      <c r="D35" s="12"/>
      <c r="E35" s="72"/>
      <c r="F35" s="73">
        <f t="shared" si="0"/>
        <v>0</v>
      </c>
      <c r="G35" s="72"/>
    </row>
    <row r="36" spans="1:7" ht="29.4" customHeight="1" x14ac:dyDescent="0.25">
      <c r="A36" s="8">
        <v>2</v>
      </c>
      <c r="B36" s="17" t="s">
        <v>23</v>
      </c>
      <c r="C36" s="5"/>
      <c r="D36" s="6"/>
      <c r="E36" s="71"/>
      <c r="F36" s="73">
        <f t="shared" si="0"/>
        <v>0</v>
      </c>
      <c r="G36" s="71"/>
    </row>
    <row r="37" spans="1:7" ht="22.95" customHeight="1" x14ac:dyDescent="0.25">
      <c r="A37" s="9" t="s">
        <v>9</v>
      </c>
      <c r="B37" s="10" t="s">
        <v>45</v>
      </c>
      <c r="C37" s="11"/>
      <c r="D37" s="12"/>
      <c r="E37" s="71"/>
      <c r="F37" s="73">
        <f t="shared" si="0"/>
        <v>0</v>
      </c>
      <c r="G37" s="71"/>
    </row>
    <row r="38" spans="1:7" ht="17.25" x14ac:dyDescent="0.25">
      <c r="A38" s="11" t="s">
        <v>10</v>
      </c>
      <c r="B38" s="18" t="s">
        <v>39</v>
      </c>
      <c r="C38" s="11" t="s">
        <v>40</v>
      </c>
      <c r="D38" s="7">
        <v>1171.1559999999999</v>
      </c>
      <c r="E38" s="71"/>
      <c r="F38" s="73">
        <f t="shared" si="0"/>
        <v>0</v>
      </c>
      <c r="G38" s="71"/>
    </row>
    <row r="39" spans="1:7" ht="17.25" x14ac:dyDescent="0.25">
      <c r="A39" s="11" t="s">
        <v>24</v>
      </c>
      <c r="B39" s="18" t="s">
        <v>41</v>
      </c>
      <c r="C39" s="11" t="s">
        <v>48</v>
      </c>
      <c r="D39" s="7">
        <v>72.593999999999994</v>
      </c>
      <c r="E39" s="71"/>
      <c r="F39" s="73">
        <f t="shared" si="0"/>
        <v>0</v>
      </c>
      <c r="G39" s="71"/>
    </row>
    <row r="40" spans="1:7" ht="17.399999999999999" x14ac:dyDescent="0.3">
      <c r="A40" s="11" t="s">
        <v>25</v>
      </c>
      <c r="B40" s="18" t="s">
        <v>42</v>
      </c>
      <c r="C40" s="11" t="s">
        <v>40</v>
      </c>
      <c r="D40" s="7">
        <v>197.53199999999998</v>
      </c>
      <c r="E40" s="71"/>
      <c r="F40" s="73">
        <f t="shared" si="0"/>
        <v>0</v>
      </c>
      <c r="G40" s="71"/>
    </row>
    <row r="41" spans="1:7" ht="17.399999999999999" x14ac:dyDescent="0.3">
      <c r="A41" s="11" t="s">
        <v>26</v>
      </c>
      <c r="B41" s="18" t="s">
        <v>43</v>
      </c>
      <c r="C41" s="11" t="s">
        <v>19</v>
      </c>
      <c r="D41" s="7">
        <v>1</v>
      </c>
      <c r="E41" s="71"/>
      <c r="F41" s="73">
        <f t="shared" si="0"/>
        <v>0</v>
      </c>
      <c r="G41" s="71"/>
    </row>
    <row r="42" spans="1:7" ht="34.799999999999997" x14ac:dyDescent="0.3">
      <c r="A42" s="11" t="s">
        <v>27</v>
      </c>
      <c r="B42" s="18" t="s">
        <v>54</v>
      </c>
      <c r="C42" s="11" t="s">
        <v>19</v>
      </c>
      <c r="D42" s="7">
        <v>1</v>
      </c>
      <c r="E42" s="71"/>
      <c r="F42" s="73">
        <f t="shared" si="0"/>
        <v>0</v>
      </c>
      <c r="G42" s="71"/>
    </row>
    <row r="43" spans="1:7" ht="34.799999999999997" x14ac:dyDescent="0.3">
      <c r="A43" s="11" t="s">
        <v>28</v>
      </c>
      <c r="B43" s="18" t="s">
        <v>44</v>
      </c>
      <c r="C43" s="11" t="s">
        <v>19</v>
      </c>
      <c r="D43" s="7">
        <v>1</v>
      </c>
      <c r="E43" s="71"/>
      <c r="F43" s="73">
        <f t="shared" si="0"/>
        <v>0</v>
      </c>
      <c r="G43" s="71"/>
    </row>
    <row r="44" spans="1:7" ht="17.399999999999999" x14ac:dyDescent="0.3">
      <c r="A44" s="11" t="s">
        <v>29</v>
      </c>
      <c r="B44" s="18" t="s">
        <v>53</v>
      </c>
      <c r="C44" s="11" t="s">
        <v>48</v>
      </c>
      <c r="D44" s="7">
        <v>121.87</v>
      </c>
      <c r="E44" s="71"/>
      <c r="F44" s="73">
        <f t="shared" si="0"/>
        <v>0</v>
      </c>
      <c r="G44" s="71"/>
    </row>
    <row r="45" spans="1:7" ht="36.75" customHeight="1" x14ac:dyDescent="0.3">
      <c r="A45" s="11" t="s">
        <v>30</v>
      </c>
      <c r="B45" s="18" t="s">
        <v>46</v>
      </c>
      <c r="C45" s="11" t="s">
        <v>19</v>
      </c>
      <c r="D45" s="7">
        <v>1</v>
      </c>
      <c r="E45" s="71"/>
      <c r="F45" s="73">
        <f t="shared" si="0"/>
        <v>0</v>
      </c>
      <c r="G45" s="71"/>
    </row>
    <row r="46" spans="1:7" ht="17.399999999999999" x14ac:dyDescent="0.3">
      <c r="A46" s="11" t="s">
        <v>31</v>
      </c>
      <c r="B46" s="18" t="s">
        <v>47</v>
      </c>
      <c r="C46" s="11" t="s">
        <v>19</v>
      </c>
      <c r="D46" s="7">
        <v>1</v>
      </c>
      <c r="E46" s="71"/>
      <c r="F46" s="73">
        <f t="shared" si="0"/>
        <v>0</v>
      </c>
      <c r="G46" s="71"/>
    </row>
    <row r="47" spans="1:7" ht="17.399999999999999" x14ac:dyDescent="0.3">
      <c r="A47" s="11" t="s">
        <v>32</v>
      </c>
      <c r="B47" s="18" t="s">
        <v>198</v>
      </c>
      <c r="C47" s="11" t="s">
        <v>48</v>
      </c>
      <c r="D47" s="7">
        <v>44.89</v>
      </c>
      <c r="E47" s="71"/>
      <c r="F47" s="73">
        <f t="shared" si="0"/>
        <v>0</v>
      </c>
      <c r="G47" s="71"/>
    </row>
    <row r="48" spans="1:7" ht="17.399999999999999" x14ac:dyDescent="0.3">
      <c r="A48" s="11" t="s">
        <v>33</v>
      </c>
      <c r="B48" s="18" t="s">
        <v>199</v>
      </c>
      <c r="C48" s="11" t="s">
        <v>19</v>
      </c>
      <c r="D48" s="7">
        <v>1</v>
      </c>
      <c r="E48" s="71"/>
      <c r="F48" s="73">
        <f t="shared" si="0"/>
        <v>0</v>
      </c>
      <c r="G48" s="71"/>
    </row>
    <row r="49" spans="1:7" ht="17.399999999999999" x14ac:dyDescent="0.3">
      <c r="A49" s="11" t="s">
        <v>34</v>
      </c>
      <c r="B49" s="18" t="s">
        <v>55</v>
      </c>
      <c r="C49" s="11" t="s">
        <v>48</v>
      </c>
      <c r="D49" s="7">
        <v>13.153499999999999</v>
      </c>
      <c r="E49" s="71"/>
      <c r="F49" s="73">
        <f t="shared" si="0"/>
        <v>0</v>
      </c>
      <c r="G49" s="71"/>
    </row>
    <row r="50" spans="1:7" ht="17.399999999999999" x14ac:dyDescent="0.3">
      <c r="A50" s="11" t="s">
        <v>35</v>
      </c>
      <c r="B50" s="18" t="s">
        <v>56</v>
      </c>
      <c r="C50" s="11" t="s">
        <v>19</v>
      </c>
      <c r="D50" s="7">
        <v>1</v>
      </c>
      <c r="E50" s="71"/>
      <c r="F50" s="73">
        <f t="shared" si="0"/>
        <v>0</v>
      </c>
      <c r="G50" s="71"/>
    </row>
    <row r="51" spans="1:7" ht="17.399999999999999" x14ac:dyDescent="0.3">
      <c r="A51" s="11" t="s">
        <v>36</v>
      </c>
      <c r="B51" s="18" t="s">
        <v>57</v>
      </c>
      <c r="C51" s="11" t="s">
        <v>48</v>
      </c>
      <c r="D51" s="7">
        <v>82.166400000000024</v>
      </c>
      <c r="E51" s="71"/>
      <c r="F51" s="73">
        <f t="shared" si="0"/>
        <v>0</v>
      </c>
      <c r="G51" s="71"/>
    </row>
    <row r="52" spans="1:7" ht="17.399999999999999" x14ac:dyDescent="0.3">
      <c r="A52" s="11" t="s">
        <v>37</v>
      </c>
      <c r="B52" s="18" t="s">
        <v>58</v>
      </c>
      <c r="C52" s="11" t="s">
        <v>19</v>
      </c>
      <c r="D52" s="7">
        <v>1</v>
      </c>
      <c r="E52" s="71"/>
      <c r="F52" s="73">
        <f t="shared" si="0"/>
        <v>0</v>
      </c>
      <c r="G52" s="71"/>
    </row>
    <row r="53" spans="1:7" ht="17.399999999999999" x14ac:dyDescent="0.3">
      <c r="A53" s="11" t="s">
        <v>38</v>
      </c>
      <c r="B53" s="18" t="s">
        <v>59</v>
      </c>
      <c r="C53" s="11" t="s">
        <v>40</v>
      </c>
      <c r="D53" s="7">
        <v>4.3476480000000004</v>
      </c>
      <c r="E53" s="71"/>
      <c r="F53" s="73">
        <f t="shared" si="0"/>
        <v>0</v>
      </c>
      <c r="G53" s="71"/>
    </row>
    <row r="54" spans="1:7" ht="17.399999999999999" x14ac:dyDescent="0.3">
      <c r="A54" s="11" t="s">
        <v>49</v>
      </c>
      <c r="B54" s="18" t="s">
        <v>60</v>
      </c>
      <c r="C54" s="11" t="s">
        <v>19</v>
      </c>
      <c r="D54" s="7">
        <v>1</v>
      </c>
      <c r="E54" s="71"/>
      <c r="F54" s="73">
        <f t="shared" si="0"/>
        <v>0</v>
      </c>
      <c r="G54" s="71"/>
    </row>
    <row r="55" spans="1:7" ht="17.399999999999999" x14ac:dyDescent="0.3">
      <c r="A55" s="11" t="s">
        <v>50</v>
      </c>
      <c r="B55" s="18" t="s">
        <v>61</v>
      </c>
      <c r="C55" s="11" t="s">
        <v>48</v>
      </c>
      <c r="D55" s="7">
        <v>62.19</v>
      </c>
      <c r="E55" s="71"/>
      <c r="F55" s="73">
        <f t="shared" si="0"/>
        <v>0</v>
      </c>
      <c r="G55" s="71"/>
    </row>
    <row r="56" spans="1:7" ht="17.399999999999999" x14ac:dyDescent="0.3">
      <c r="A56" s="11" t="s">
        <v>51</v>
      </c>
      <c r="B56" s="18" t="s">
        <v>62</v>
      </c>
      <c r="C56" s="11" t="s">
        <v>19</v>
      </c>
      <c r="D56" s="7">
        <v>1</v>
      </c>
      <c r="E56" s="71"/>
      <c r="F56" s="73">
        <f t="shared" si="0"/>
        <v>0</v>
      </c>
      <c r="G56" s="71"/>
    </row>
    <row r="57" spans="1:7" ht="34.799999999999997" x14ac:dyDescent="0.3">
      <c r="A57" s="11" t="s">
        <v>52</v>
      </c>
      <c r="B57" s="18" t="s">
        <v>192</v>
      </c>
      <c r="C57" s="11" t="s">
        <v>48</v>
      </c>
      <c r="D57" s="7">
        <v>481.63019999999995</v>
      </c>
      <c r="E57" s="71"/>
      <c r="F57" s="73">
        <f t="shared" si="0"/>
        <v>0</v>
      </c>
      <c r="G57" s="71"/>
    </row>
    <row r="58" spans="1:7" ht="17.399999999999999" x14ac:dyDescent="0.3">
      <c r="A58" s="11" t="s">
        <v>64</v>
      </c>
      <c r="B58" s="18" t="s">
        <v>58</v>
      </c>
      <c r="C58" s="11" t="s">
        <v>19</v>
      </c>
      <c r="D58" s="7">
        <v>1</v>
      </c>
      <c r="E58" s="71"/>
      <c r="F58" s="73">
        <f t="shared" si="0"/>
        <v>0</v>
      </c>
      <c r="G58" s="71"/>
    </row>
    <row r="59" spans="1:7" ht="34.799999999999997" x14ac:dyDescent="0.3">
      <c r="A59" s="11" t="s">
        <v>65</v>
      </c>
      <c r="B59" s="18" t="s">
        <v>63</v>
      </c>
      <c r="C59" s="11" t="s">
        <v>48</v>
      </c>
      <c r="D59" s="7">
        <v>302.12499999999994</v>
      </c>
      <c r="E59" s="71"/>
      <c r="F59" s="73">
        <f t="shared" si="0"/>
        <v>0</v>
      </c>
      <c r="G59" s="71"/>
    </row>
    <row r="60" spans="1:7" ht="17.399999999999999" x14ac:dyDescent="0.3">
      <c r="A60" s="11" t="s">
        <v>66</v>
      </c>
      <c r="B60" s="18" t="s">
        <v>56</v>
      </c>
      <c r="C60" s="11" t="s">
        <v>19</v>
      </c>
      <c r="D60" s="7">
        <v>1</v>
      </c>
      <c r="E60" s="71"/>
      <c r="F60" s="73">
        <f t="shared" si="0"/>
        <v>0</v>
      </c>
      <c r="G60" s="71"/>
    </row>
    <row r="61" spans="1:7" ht="17.399999999999999" x14ac:dyDescent="0.3">
      <c r="A61" s="11" t="s">
        <v>67</v>
      </c>
      <c r="B61" s="18" t="s">
        <v>81</v>
      </c>
      <c r="C61" s="11" t="s">
        <v>82</v>
      </c>
      <c r="D61" s="7">
        <v>55</v>
      </c>
      <c r="E61" s="71"/>
      <c r="F61" s="73">
        <f t="shared" si="0"/>
        <v>0</v>
      </c>
      <c r="G61" s="71"/>
    </row>
    <row r="62" spans="1:7" ht="17.399999999999999" x14ac:dyDescent="0.3">
      <c r="A62" s="11" t="s">
        <v>68</v>
      </c>
      <c r="B62" s="18" t="s">
        <v>83</v>
      </c>
      <c r="C62" s="11" t="s">
        <v>19</v>
      </c>
      <c r="D62" s="7">
        <v>1</v>
      </c>
      <c r="E62" s="71"/>
      <c r="F62" s="73">
        <f t="shared" si="0"/>
        <v>0</v>
      </c>
      <c r="G62" s="71"/>
    </row>
    <row r="63" spans="1:7" ht="17.399999999999999" x14ac:dyDescent="0.3">
      <c r="A63" s="11" t="s">
        <v>69</v>
      </c>
      <c r="B63" s="18" t="s">
        <v>84</v>
      </c>
      <c r="C63" s="11" t="s">
        <v>48</v>
      </c>
      <c r="D63" s="7">
        <v>1887.14</v>
      </c>
      <c r="E63" s="71"/>
      <c r="F63" s="73">
        <f t="shared" si="0"/>
        <v>0</v>
      </c>
      <c r="G63" s="71"/>
    </row>
    <row r="64" spans="1:7" ht="17.399999999999999" x14ac:dyDescent="0.3">
      <c r="A64" s="11" t="s">
        <v>70</v>
      </c>
      <c r="B64" s="18" t="s">
        <v>85</v>
      </c>
      <c r="C64" s="11" t="s">
        <v>19</v>
      </c>
      <c r="D64" s="7">
        <v>1</v>
      </c>
      <c r="E64" s="71"/>
      <c r="F64" s="73">
        <f t="shared" si="0"/>
        <v>0</v>
      </c>
      <c r="G64" s="71"/>
    </row>
    <row r="65" spans="1:7" ht="17.25" x14ac:dyDescent="0.25">
      <c r="A65" s="11" t="s">
        <v>71</v>
      </c>
      <c r="B65" s="18" t="s">
        <v>86</v>
      </c>
      <c r="C65" s="11" t="s">
        <v>48</v>
      </c>
      <c r="D65" s="7">
        <v>69.13</v>
      </c>
      <c r="E65" s="71"/>
      <c r="F65" s="73">
        <f t="shared" si="0"/>
        <v>0</v>
      </c>
      <c r="G65" s="71"/>
    </row>
    <row r="66" spans="1:7" ht="17.25" x14ac:dyDescent="0.25">
      <c r="A66" s="11" t="s">
        <v>72</v>
      </c>
      <c r="B66" s="18" t="s">
        <v>87</v>
      </c>
      <c r="C66" s="11" t="s">
        <v>48</v>
      </c>
      <c r="D66" s="7">
        <v>37.24</v>
      </c>
      <c r="E66" s="71"/>
      <c r="F66" s="73">
        <f t="shared" si="0"/>
        <v>0</v>
      </c>
      <c r="G66" s="71"/>
    </row>
    <row r="67" spans="1:7" ht="17.399999999999999" x14ac:dyDescent="0.3">
      <c r="A67" s="11" t="s">
        <v>73</v>
      </c>
      <c r="B67" s="18" t="s">
        <v>88</v>
      </c>
      <c r="C67" s="11" t="s">
        <v>19</v>
      </c>
      <c r="D67" s="7">
        <v>1</v>
      </c>
      <c r="E67" s="71"/>
      <c r="F67" s="73">
        <f t="shared" si="0"/>
        <v>0</v>
      </c>
      <c r="G67" s="71"/>
    </row>
    <row r="68" spans="1:7" ht="17.399999999999999" x14ac:dyDescent="0.3">
      <c r="A68" s="11" t="s">
        <v>74</v>
      </c>
      <c r="B68" s="18" t="s">
        <v>89</v>
      </c>
      <c r="C68" s="11" t="s">
        <v>19</v>
      </c>
      <c r="D68" s="7">
        <v>1</v>
      </c>
      <c r="E68" s="71"/>
      <c r="F68" s="73">
        <f t="shared" si="0"/>
        <v>0</v>
      </c>
      <c r="G68" s="71"/>
    </row>
    <row r="69" spans="1:7" ht="17.399999999999999" x14ac:dyDescent="0.3">
      <c r="A69" s="11" t="s">
        <v>75</v>
      </c>
      <c r="B69" s="18" t="s">
        <v>90</v>
      </c>
      <c r="C69" s="11" t="s">
        <v>19</v>
      </c>
      <c r="D69" s="7">
        <v>1</v>
      </c>
      <c r="E69" s="71"/>
      <c r="F69" s="73">
        <f t="shared" si="0"/>
        <v>0</v>
      </c>
      <c r="G69" s="71"/>
    </row>
    <row r="70" spans="1:7" ht="17.399999999999999" x14ac:dyDescent="0.3">
      <c r="A70" s="11" t="s">
        <v>76</v>
      </c>
      <c r="B70" s="18" t="s">
        <v>91</v>
      </c>
      <c r="C70" s="11" t="s">
        <v>19</v>
      </c>
      <c r="D70" s="7">
        <v>1</v>
      </c>
      <c r="E70" s="71"/>
      <c r="F70" s="73">
        <f t="shared" si="0"/>
        <v>0</v>
      </c>
      <c r="G70" s="71"/>
    </row>
    <row r="71" spans="1:7" ht="17.399999999999999" x14ac:dyDescent="0.3">
      <c r="A71" s="11" t="s">
        <v>77</v>
      </c>
      <c r="B71" s="18" t="s">
        <v>92</v>
      </c>
      <c r="C71" s="11" t="s">
        <v>19</v>
      </c>
      <c r="D71" s="7">
        <v>1</v>
      </c>
      <c r="E71" s="71"/>
      <c r="F71" s="73">
        <f t="shared" si="0"/>
        <v>0</v>
      </c>
      <c r="G71" s="71"/>
    </row>
    <row r="72" spans="1:7" ht="17.399999999999999" x14ac:dyDescent="0.3">
      <c r="A72" s="11" t="s">
        <v>78</v>
      </c>
      <c r="B72" s="18" t="s">
        <v>93</v>
      </c>
      <c r="C72" s="11" t="s">
        <v>48</v>
      </c>
      <c r="D72" s="7">
        <v>332.51</v>
      </c>
      <c r="E72" s="71"/>
      <c r="F72" s="73">
        <f t="shared" si="0"/>
        <v>0</v>
      </c>
      <c r="G72" s="71"/>
    </row>
    <row r="73" spans="1:7" ht="17.25" x14ac:dyDescent="0.25">
      <c r="A73" s="11" t="s">
        <v>79</v>
      </c>
      <c r="B73" s="18" t="s">
        <v>229</v>
      </c>
      <c r="C73" s="11" t="s">
        <v>19</v>
      </c>
      <c r="D73" s="7">
        <v>1</v>
      </c>
      <c r="E73" s="71"/>
      <c r="F73" s="73">
        <f t="shared" si="0"/>
        <v>0</v>
      </c>
      <c r="G73" s="71"/>
    </row>
    <row r="74" spans="1:7" ht="17.25" x14ac:dyDescent="0.25">
      <c r="A74" s="11" t="s">
        <v>80</v>
      </c>
      <c r="B74" s="18" t="s">
        <v>189</v>
      </c>
      <c r="C74" s="11" t="s">
        <v>40</v>
      </c>
      <c r="D74" s="7">
        <v>2.4101999999999997</v>
      </c>
      <c r="E74" s="71"/>
      <c r="F74" s="73">
        <f t="shared" si="0"/>
        <v>0</v>
      </c>
      <c r="G74" s="71"/>
    </row>
    <row r="75" spans="1:7" ht="17.25" x14ac:dyDescent="0.25">
      <c r="A75" s="11" t="s">
        <v>187</v>
      </c>
      <c r="B75" s="18" t="s">
        <v>190</v>
      </c>
      <c r="C75" s="11" t="s">
        <v>19</v>
      </c>
      <c r="D75" s="7">
        <v>1</v>
      </c>
      <c r="E75" s="71"/>
      <c r="F75" s="73">
        <f t="shared" si="0"/>
        <v>0</v>
      </c>
      <c r="G75" s="71"/>
    </row>
    <row r="76" spans="1:7" ht="17.399999999999999" x14ac:dyDescent="0.3">
      <c r="A76" s="11" t="s">
        <v>188</v>
      </c>
      <c r="B76" s="18" t="s">
        <v>200</v>
      </c>
      <c r="C76" s="11" t="s">
        <v>40</v>
      </c>
      <c r="D76" s="7">
        <v>4.3605</v>
      </c>
      <c r="E76" s="71"/>
      <c r="F76" s="73">
        <f t="shared" si="0"/>
        <v>0</v>
      </c>
      <c r="G76" s="71"/>
    </row>
    <row r="77" spans="1:7" ht="17.399999999999999" x14ac:dyDescent="0.3">
      <c r="A77" s="11" t="s">
        <v>191</v>
      </c>
      <c r="B77" s="18" t="s">
        <v>201</v>
      </c>
      <c r="C77" s="11" t="s">
        <v>19</v>
      </c>
      <c r="D77" s="7">
        <v>1</v>
      </c>
      <c r="E77" s="71"/>
      <c r="F77" s="73">
        <f t="shared" si="0"/>
        <v>0</v>
      </c>
      <c r="G77" s="71"/>
    </row>
    <row r="78" spans="1:7" ht="34.799999999999997" x14ac:dyDescent="0.3">
      <c r="A78" s="11" t="s">
        <v>228</v>
      </c>
      <c r="B78" s="18" t="s">
        <v>94</v>
      </c>
      <c r="C78" s="11" t="s">
        <v>19</v>
      </c>
      <c r="D78" s="7">
        <v>1</v>
      </c>
      <c r="E78" s="71"/>
      <c r="F78" s="73">
        <f t="shared" si="0"/>
        <v>0</v>
      </c>
      <c r="G78" s="71"/>
    </row>
    <row r="79" spans="1:7" ht="17.399999999999999" x14ac:dyDescent="0.3">
      <c r="A79" s="9" t="s">
        <v>95</v>
      </c>
      <c r="B79" s="10" t="s">
        <v>137</v>
      </c>
      <c r="C79" s="11"/>
      <c r="D79" s="12"/>
      <c r="E79" s="71"/>
      <c r="F79" s="73">
        <f t="shared" si="0"/>
        <v>0</v>
      </c>
      <c r="G79" s="71"/>
    </row>
    <row r="80" spans="1:7" ht="17.399999999999999" x14ac:dyDescent="0.3">
      <c r="A80" s="11" t="s">
        <v>105</v>
      </c>
      <c r="B80" s="18" t="s">
        <v>103</v>
      </c>
      <c r="C80" s="11" t="s">
        <v>48</v>
      </c>
      <c r="D80" s="7">
        <v>583.70400000000006</v>
      </c>
      <c r="E80" s="71"/>
      <c r="F80" s="73">
        <f t="shared" si="0"/>
        <v>0</v>
      </c>
      <c r="G80" s="71"/>
    </row>
    <row r="81" spans="1:7" ht="17.399999999999999" x14ac:dyDescent="0.3">
      <c r="A81" s="11" t="s">
        <v>106</v>
      </c>
      <c r="B81" s="18" t="s">
        <v>104</v>
      </c>
      <c r="C81" s="11" t="s">
        <v>48</v>
      </c>
      <c r="D81" s="7">
        <v>2374.8158000000003</v>
      </c>
      <c r="E81" s="71"/>
      <c r="F81" s="73">
        <f t="shared" si="0"/>
        <v>0</v>
      </c>
      <c r="G81" s="71"/>
    </row>
    <row r="82" spans="1:7" ht="17.25" x14ac:dyDescent="0.25">
      <c r="A82" s="11" t="s">
        <v>107</v>
      </c>
      <c r="B82" s="18" t="s">
        <v>197</v>
      </c>
      <c r="C82" s="11" t="s">
        <v>48</v>
      </c>
      <c r="D82" s="7">
        <v>832.91000000000008</v>
      </c>
      <c r="E82" s="71"/>
      <c r="F82" s="73">
        <f t="shared" si="0"/>
        <v>0</v>
      </c>
      <c r="G82" s="71"/>
    </row>
    <row r="83" spans="1:7" ht="17.399999999999999" x14ac:dyDescent="0.3">
      <c r="A83" s="11" t="s">
        <v>108</v>
      </c>
      <c r="B83" s="18" t="s">
        <v>125</v>
      </c>
      <c r="C83" s="11" t="s">
        <v>48</v>
      </c>
      <c r="D83" s="7">
        <v>0.64000000000000012</v>
      </c>
      <c r="E83" s="71"/>
      <c r="F83" s="73">
        <f t="shared" si="0"/>
        <v>0</v>
      </c>
      <c r="G83" s="71"/>
    </row>
    <row r="84" spans="1:7" ht="17.399999999999999" x14ac:dyDescent="0.3">
      <c r="A84" s="11" t="s">
        <v>109</v>
      </c>
      <c r="B84" s="18" t="s">
        <v>126</v>
      </c>
      <c r="C84" s="11" t="s">
        <v>48</v>
      </c>
      <c r="D84" s="7">
        <v>379.09840000000003</v>
      </c>
      <c r="E84" s="71"/>
      <c r="F84" s="73">
        <f t="shared" si="0"/>
        <v>0</v>
      </c>
      <c r="G84" s="71"/>
    </row>
    <row r="85" spans="1:7" ht="17.25" x14ac:dyDescent="0.25">
      <c r="A85" s="11" t="s">
        <v>110</v>
      </c>
      <c r="B85" s="18" t="s">
        <v>127</v>
      </c>
      <c r="C85" s="11" t="s">
        <v>48</v>
      </c>
      <c r="D85" s="7">
        <v>1127.5317</v>
      </c>
      <c r="E85" s="71"/>
      <c r="F85" s="73">
        <f t="shared" si="0"/>
        <v>0</v>
      </c>
      <c r="G85" s="71"/>
    </row>
    <row r="86" spans="1:7" ht="17.399999999999999" x14ac:dyDescent="0.3">
      <c r="A86" s="11" t="s">
        <v>111</v>
      </c>
      <c r="B86" s="18" t="s">
        <v>128</v>
      </c>
      <c r="C86" s="11" t="s">
        <v>48</v>
      </c>
      <c r="D86" s="7">
        <v>1326.8125</v>
      </c>
      <c r="E86" s="71"/>
      <c r="F86" s="73">
        <f t="shared" si="0"/>
        <v>0</v>
      </c>
      <c r="G86" s="71"/>
    </row>
    <row r="87" spans="1:7" ht="17.25" x14ac:dyDescent="0.25">
      <c r="A87" s="11" t="s">
        <v>112</v>
      </c>
      <c r="B87" s="18" t="s">
        <v>249</v>
      </c>
      <c r="C87" s="11" t="s">
        <v>48</v>
      </c>
      <c r="D87" s="7">
        <v>63.825000000000003</v>
      </c>
      <c r="E87" s="71"/>
      <c r="F87" s="73">
        <f t="shared" si="0"/>
        <v>0</v>
      </c>
      <c r="G87" s="71"/>
    </row>
    <row r="88" spans="1:7" ht="17.25" x14ac:dyDescent="0.25">
      <c r="A88" s="11" t="s">
        <v>113</v>
      </c>
      <c r="B88" s="18" t="s">
        <v>250</v>
      </c>
      <c r="C88" s="11" t="s">
        <v>48</v>
      </c>
      <c r="D88" s="7">
        <v>53.361999999999995</v>
      </c>
      <c r="E88" s="71"/>
      <c r="F88" s="73">
        <f t="shared" si="0"/>
        <v>0</v>
      </c>
      <c r="G88" s="71"/>
    </row>
    <row r="89" spans="1:7" ht="17.399999999999999" x14ac:dyDescent="0.3">
      <c r="A89" s="11" t="s">
        <v>114</v>
      </c>
      <c r="B89" s="18" t="s">
        <v>226</v>
      </c>
      <c r="C89" s="11" t="s">
        <v>48</v>
      </c>
      <c r="D89" s="7">
        <v>4749.6316000000006</v>
      </c>
      <c r="E89" s="71"/>
      <c r="F89" s="73">
        <f t="shared" ref="F89:F152" si="1">E89*D89</f>
        <v>0</v>
      </c>
      <c r="G89" s="71"/>
    </row>
    <row r="90" spans="1:7" ht="17.25" x14ac:dyDescent="0.25">
      <c r="A90" s="11" t="s">
        <v>115</v>
      </c>
      <c r="B90" s="18" t="s">
        <v>227</v>
      </c>
      <c r="C90" s="11" t="s">
        <v>48</v>
      </c>
      <c r="D90" s="7">
        <v>875.55600000000004</v>
      </c>
      <c r="E90" s="71"/>
      <c r="F90" s="73">
        <f t="shared" si="1"/>
        <v>0</v>
      </c>
      <c r="G90" s="71"/>
    </row>
    <row r="91" spans="1:7" ht="17.25" x14ac:dyDescent="0.25">
      <c r="A91" s="11" t="s">
        <v>116</v>
      </c>
      <c r="B91" s="18" t="s">
        <v>217</v>
      </c>
      <c r="C91" s="11" t="s">
        <v>48</v>
      </c>
      <c r="D91" s="7">
        <v>292.59999999999997</v>
      </c>
      <c r="E91" s="71"/>
      <c r="F91" s="73">
        <f t="shared" si="1"/>
        <v>0</v>
      </c>
      <c r="G91" s="71"/>
    </row>
    <row r="92" spans="1:7" ht="17.25" x14ac:dyDescent="0.25">
      <c r="A92" s="11" t="s">
        <v>117</v>
      </c>
      <c r="B92" s="18" t="s">
        <v>219</v>
      </c>
      <c r="C92" s="11" t="s">
        <v>48</v>
      </c>
      <c r="D92" s="7">
        <v>143.25</v>
      </c>
      <c r="E92" s="71"/>
      <c r="F92" s="73">
        <f t="shared" si="1"/>
        <v>0</v>
      </c>
      <c r="G92" s="71"/>
    </row>
    <row r="93" spans="1:7" ht="17.25" x14ac:dyDescent="0.25">
      <c r="A93" s="11" t="s">
        <v>118</v>
      </c>
      <c r="B93" s="18" t="s">
        <v>216</v>
      </c>
      <c r="C93" s="11" t="s">
        <v>48</v>
      </c>
      <c r="D93" s="7">
        <v>247.6</v>
      </c>
      <c r="E93" s="71"/>
      <c r="F93" s="73">
        <f t="shared" si="1"/>
        <v>0</v>
      </c>
      <c r="G93" s="71"/>
    </row>
    <row r="94" spans="1:7" ht="17.25" x14ac:dyDescent="0.25">
      <c r="A94" s="11" t="s">
        <v>119</v>
      </c>
      <c r="B94" s="18" t="s">
        <v>215</v>
      </c>
      <c r="C94" s="11" t="s">
        <v>48</v>
      </c>
      <c r="D94" s="7">
        <v>360.2</v>
      </c>
      <c r="E94" s="71"/>
      <c r="F94" s="73">
        <f t="shared" si="1"/>
        <v>0</v>
      </c>
      <c r="G94" s="71"/>
    </row>
    <row r="95" spans="1:7" ht="17.25" x14ac:dyDescent="0.25">
      <c r="A95" s="11" t="s">
        <v>120</v>
      </c>
      <c r="B95" s="18" t="s">
        <v>214</v>
      </c>
      <c r="C95" s="11" t="s">
        <v>48</v>
      </c>
      <c r="D95" s="7">
        <v>1343.7</v>
      </c>
      <c r="E95" s="71"/>
      <c r="F95" s="73">
        <f t="shared" si="1"/>
        <v>0</v>
      </c>
      <c r="G95" s="71"/>
    </row>
    <row r="96" spans="1:7" ht="17.25" x14ac:dyDescent="0.25">
      <c r="A96" s="11" t="s">
        <v>121</v>
      </c>
      <c r="B96" s="18" t="s">
        <v>213</v>
      </c>
      <c r="C96" s="11" t="s">
        <v>48</v>
      </c>
      <c r="D96" s="7">
        <v>995.9</v>
      </c>
      <c r="E96" s="71"/>
      <c r="F96" s="73">
        <f t="shared" si="1"/>
        <v>0</v>
      </c>
      <c r="G96" s="71"/>
    </row>
    <row r="97" spans="1:7" ht="17.25" x14ac:dyDescent="0.25">
      <c r="A97" s="11" t="s">
        <v>122</v>
      </c>
      <c r="B97" s="18" t="s">
        <v>138</v>
      </c>
      <c r="C97" s="11" t="s">
        <v>48</v>
      </c>
      <c r="D97" s="7">
        <v>35.11</v>
      </c>
      <c r="E97" s="71"/>
      <c r="F97" s="73">
        <f t="shared" si="1"/>
        <v>0</v>
      </c>
      <c r="G97" s="71"/>
    </row>
    <row r="98" spans="1:7" ht="17.25" x14ac:dyDescent="0.25">
      <c r="A98" s="11" t="s">
        <v>123</v>
      </c>
      <c r="B98" s="18" t="s">
        <v>205</v>
      </c>
      <c r="C98" s="11" t="s">
        <v>48</v>
      </c>
      <c r="D98" s="7">
        <v>28.650000000000002</v>
      </c>
      <c r="E98" s="71"/>
      <c r="F98" s="73">
        <f t="shared" si="1"/>
        <v>0</v>
      </c>
      <c r="G98" s="71"/>
    </row>
    <row r="99" spans="1:7" ht="17.25" x14ac:dyDescent="0.25">
      <c r="A99" s="11" t="s">
        <v>124</v>
      </c>
      <c r="B99" s="18" t="s">
        <v>196</v>
      </c>
      <c r="C99" s="11" t="s">
        <v>48</v>
      </c>
      <c r="D99" s="7">
        <v>19.100000000000001</v>
      </c>
      <c r="E99" s="71"/>
      <c r="F99" s="73">
        <f t="shared" si="1"/>
        <v>0</v>
      </c>
      <c r="G99" s="71"/>
    </row>
    <row r="100" spans="1:7" ht="17.25" x14ac:dyDescent="0.25">
      <c r="A100" s="11" t="s">
        <v>157</v>
      </c>
      <c r="B100" s="18" t="s">
        <v>139</v>
      </c>
      <c r="C100" s="11" t="s">
        <v>48</v>
      </c>
      <c r="D100" s="7">
        <v>117.49000000000001</v>
      </c>
      <c r="E100" s="71"/>
      <c r="F100" s="73">
        <f t="shared" si="1"/>
        <v>0</v>
      </c>
      <c r="G100" s="71"/>
    </row>
    <row r="101" spans="1:7" ht="17.25" x14ac:dyDescent="0.25">
      <c r="A101" s="11" t="s">
        <v>158</v>
      </c>
      <c r="B101" s="18" t="s">
        <v>140</v>
      </c>
      <c r="C101" s="11" t="s">
        <v>48</v>
      </c>
      <c r="D101" s="7">
        <v>1175.26</v>
      </c>
      <c r="E101" s="71"/>
      <c r="F101" s="73">
        <f t="shared" si="1"/>
        <v>0</v>
      </c>
      <c r="G101" s="71"/>
    </row>
    <row r="102" spans="1:7" ht="17.25" x14ac:dyDescent="0.25">
      <c r="A102" s="11" t="s">
        <v>204</v>
      </c>
      <c r="B102" s="18" t="s">
        <v>141</v>
      </c>
      <c r="C102" s="11" t="s">
        <v>48</v>
      </c>
      <c r="D102" s="7">
        <v>352.94</v>
      </c>
      <c r="E102" s="71"/>
      <c r="F102" s="73">
        <f t="shared" si="1"/>
        <v>0</v>
      </c>
      <c r="G102" s="71"/>
    </row>
    <row r="103" spans="1:7" ht="17.25" x14ac:dyDescent="0.25">
      <c r="A103" s="11" t="s">
        <v>206</v>
      </c>
      <c r="B103" s="18" t="s">
        <v>154</v>
      </c>
      <c r="C103" s="11" t="s">
        <v>48</v>
      </c>
      <c r="D103" s="7">
        <v>720.08</v>
      </c>
      <c r="E103" s="71"/>
      <c r="F103" s="73">
        <f t="shared" si="1"/>
        <v>0</v>
      </c>
      <c r="G103" s="71"/>
    </row>
    <row r="104" spans="1:7" ht="17.25" x14ac:dyDescent="0.25">
      <c r="A104" s="11" t="s">
        <v>210</v>
      </c>
      <c r="B104" s="18" t="s">
        <v>155</v>
      </c>
      <c r="C104" s="11" t="s">
        <v>48</v>
      </c>
      <c r="D104" s="7">
        <v>0</v>
      </c>
      <c r="E104" s="71"/>
      <c r="F104" s="73">
        <f t="shared" si="1"/>
        <v>0</v>
      </c>
      <c r="G104" s="71"/>
    </row>
    <row r="105" spans="1:7" ht="17.399999999999999" x14ac:dyDescent="0.3">
      <c r="A105" s="11" t="s">
        <v>212</v>
      </c>
      <c r="B105" s="18" t="s">
        <v>156</v>
      </c>
      <c r="C105" s="11" t="s">
        <v>48</v>
      </c>
      <c r="D105" s="7">
        <v>12.72</v>
      </c>
      <c r="E105" s="71"/>
      <c r="F105" s="73">
        <f t="shared" si="1"/>
        <v>0</v>
      </c>
      <c r="G105" s="71"/>
    </row>
    <row r="106" spans="1:7" ht="17.399999999999999" x14ac:dyDescent="0.3">
      <c r="A106" s="11" t="s">
        <v>218</v>
      </c>
      <c r="B106" s="18" t="s">
        <v>202</v>
      </c>
      <c r="C106" s="11" t="s">
        <v>135</v>
      </c>
      <c r="D106" s="7">
        <v>9.8000000000000007</v>
      </c>
      <c r="E106" s="71"/>
      <c r="F106" s="73">
        <f t="shared" si="1"/>
        <v>0</v>
      </c>
      <c r="G106" s="71"/>
    </row>
    <row r="107" spans="1:7" ht="17.25" x14ac:dyDescent="0.25">
      <c r="A107" s="11" t="s">
        <v>224</v>
      </c>
      <c r="B107" s="18" t="s">
        <v>203</v>
      </c>
      <c r="C107" s="11" t="s">
        <v>135</v>
      </c>
      <c r="D107" s="7">
        <v>23.25</v>
      </c>
      <c r="E107" s="71"/>
      <c r="F107" s="73">
        <f t="shared" si="1"/>
        <v>0</v>
      </c>
      <c r="G107" s="71"/>
    </row>
    <row r="108" spans="1:7" ht="17.399999999999999" x14ac:dyDescent="0.3">
      <c r="A108" s="11" t="s">
        <v>225</v>
      </c>
      <c r="B108" s="18" t="s">
        <v>209</v>
      </c>
      <c r="C108" s="11" t="s">
        <v>48</v>
      </c>
      <c r="D108" s="7">
        <v>97.47</v>
      </c>
      <c r="E108" s="71"/>
      <c r="F108" s="73">
        <f t="shared" si="1"/>
        <v>0</v>
      </c>
      <c r="G108" s="71"/>
    </row>
    <row r="109" spans="1:7" ht="17.25" x14ac:dyDescent="0.25">
      <c r="A109" s="11" t="s">
        <v>248</v>
      </c>
      <c r="B109" s="18" t="s">
        <v>211</v>
      </c>
      <c r="C109" s="11" t="s">
        <v>48</v>
      </c>
      <c r="D109" s="7">
        <v>1168.74</v>
      </c>
      <c r="E109" s="71"/>
      <c r="F109" s="73">
        <f t="shared" si="1"/>
        <v>0</v>
      </c>
      <c r="G109" s="71"/>
    </row>
    <row r="110" spans="1:7" ht="34.799999999999997" x14ac:dyDescent="0.3">
      <c r="A110" s="11" t="s">
        <v>251</v>
      </c>
      <c r="B110" s="18" t="s">
        <v>94</v>
      </c>
      <c r="C110" s="11" t="s">
        <v>19</v>
      </c>
      <c r="D110" s="7">
        <v>1</v>
      </c>
      <c r="E110" s="71"/>
      <c r="F110" s="73">
        <f t="shared" si="1"/>
        <v>0</v>
      </c>
      <c r="G110" s="71"/>
    </row>
    <row r="111" spans="1:7" ht="17.399999999999999" x14ac:dyDescent="0.3">
      <c r="A111" s="11" t="s">
        <v>252</v>
      </c>
      <c r="B111" s="10" t="s">
        <v>96</v>
      </c>
      <c r="C111" s="11"/>
      <c r="D111" s="7"/>
      <c r="E111" s="71"/>
      <c r="F111" s="73">
        <f t="shared" si="1"/>
        <v>0</v>
      </c>
      <c r="G111" s="71"/>
    </row>
    <row r="112" spans="1:7" ht="17.25" x14ac:dyDescent="0.25">
      <c r="A112" s="11" t="s">
        <v>253</v>
      </c>
      <c r="B112" s="18" t="s">
        <v>159</v>
      </c>
      <c r="C112" s="11" t="s">
        <v>82</v>
      </c>
      <c r="D112" s="7">
        <v>1</v>
      </c>
      <c r="E112" s="71"/>
      <c r="F112" s="73">
        <f t="shared" si="1"/>
        <v>0</v>
      </c>
      <c r="G112" s="71"/>
    </row>
    <row r="113" spans="1:7" ht="17.25" x14ac:dyDescent="0.25">
      <c r="A113" s="11" t="s">
        <v>254</v>
      </c>
      <c r="B113" s="18" t="s">
        <v>160</v>
      </c>
      <c r="C113" s="11" t="s">
        <v>82</v>
      </c>
      <c r="D113" s="7">
        <v>1</v>
      </c>
      <c r="E113" s="71"/>
      <c r="F113" s="73">
        <f t="shared" si="1"/>
        <v>0</v>
      </c>
      <c r="G113" s="71"/>
    </row>
    <row r="114" spans="1:7" ht="17.25" x14ac:dyDescent="0.25">
      <c r="A114" s="11" t="s">
        <v>255</v>
      </c>
      <c r="B114" s="18" t="s">
        <v>161</v>
      </c>
      <c r="C114" s="11" t="s">
        <v>82</v>
      </c>
      <c r="D114" s="7">
        <v>1</v>
      </c>
      <c r="E114" s="71"/>
      <c r="F114" s="73">
        <f t="shared" si="1"/>
        <v>0</v>
      </c>
      <c r="G114" s="71"/>
    </row>
    <row r="115" spans="1:7" ht="17.25" x14ac:dyDescent="0.25">
      <c r="A115" s="11" t="s">
        <v>256</v>
      </c>
      <c r="B115" s="18" t="s">
        <v>162</v>
      </c>
      <c r="C115" s="11" t="s">
        <v>82</v>
      </c>
      <c r="D115" s="7">
        <v>1</v>
      </c>
      <c r="E115" s="71"/>
      <c r="F115" s="73">
        <f t="shared" si="1"/>
        <v>0</v>
      </c>
      <c r="G115" s="71"/>
    </row>
    <row r="116" spans="1:7" ht="17.25" x14ac:dyDescent="0.25">
      <c r="A116" s="11" t="s">
        <v>257</v>
      </c>
      <c r="B116" s="18" t="s">
        <v>163</v>
      </c>
      <c r="C116" s="11" t="s">
        <v>82</v>
      </c>
      <c r="D116" s="7">
        <v>1</v>
      </c>
      <c r="E116" s="71"/>
      <c r="F116" s="73">
        <f t="shared" si="1"/>
        <v>0</v>
      </c>
      <c r="G116" s="71"/>
    </row>
    <row r="117" spans="1:7" ht="17.25" x14ac:dyDescent="0.25">
      <c r="A117" s="11" t="s">
        <v>258</v>
      </c>
      <c r="B117" s="18" t="s">
        <v>163</v>
      </c>
      <c r="C117" s="11" t="s">
        <v>82</v>
      </c>
      <c r="D117" s="7">
        <v>1</v>
      </c>
      <c r="E117" s="71"/>
      <c r="F117" s="73">
        <f t="shared" si="1"/>
        <v>0</v>
      </c>
      <c r="G117" s="71"/>
    </row>
    <row r="118" spans="1:7" ht="17.25" x14ac:dyDescent="0.25">
      <c r="A118" s="11" t="s">
        <v>259</v>
      </c>
      <c r="B118" s="18" t="s">
        <v>164</v>
      </c>
      <c r="C118" s="11" t="s">
        <v>82</v>
      </c>
      <c r="D118" s="7">
        <v>1</v>
      </c>
      <c r="E118" s="71"/>
      <c r="F118" s="73">
        <f t="shared" si="1"/>
        <v>0</v>
      </c>
      <c r="G118" s="71"/>
    </row>
    <row r="119" spans="1:7" ht="17.399999999999999" x14ac:dyDescent="0.3">
      <c r="A119" s="11" t="s">
        <v>260</v>
      </c>
      <c r="B119" s="18" t="s">
        <v>165</v>
      </c>
      <c r="C119" s="11" t="s">
        <v>82</v>
      </c>
      <c r="D119" s="7">
        <v>1</v>
      </c>
      <c r="E119" s="71"/>
      <c r="F119" s="73">
        <f t="shared" si="1"/>
        <v>0</v>
      </c>
      <c r="G119" s="71"/>
    </row>
    <row r="120" spans="1:7" ht="17.25" x14ac:dyDescent="0.25">
      <c r="A120" s="11" t="s">
        <v>261</v>
      </c>
      <c r="B120" s="18" t="s">
        <v>166</v>
      </c>
      <c r="C120" s="11" t="s">
        <v>82</v>
      </c>
      <c r="D120" s="7">
        <v>1</v>
      </c>
      <c r="E120" s="71"/>
      <c r="F120" s="73">
        <f t="shared" si="1"/>
        <v>0</v>
      </c>
      <c r="G120" s="71"/>
    </row>
    <row r="121" spans="1:7" ht="17.25" x14ac:dyDescent="0.25">
      <c r="A121" s="11" t="s">
        <v>262</v>
      </c>
      <c r="B121" s="18" t="s">
        <v>167</v>
      </c>
      <c r="C121" s="11" t="s">
        <v>82</v>
      </c>
      <c r="D121" s="7">
        <v>1</v>
      </c>
      <c r="E121" s="71"/>
      <c r="F121" s="73">
        <f t="shared" si="1"/>
        <v>0</v>
      </c>
      <c r="G121" s="71"/>
    </row>
    <row r="122" spans="1:7" ht="17.25" x14ac:dyDescent="0.25">
      <c r="A122" s="11" t="s">
        <v>263</v>
      </c>
      <c r="B122" s="18" t="s">
        <v>168</v>
      </c>
      <c r="C122" s="11" t="s">
        <v>82</v>
      </c>
      <c r="D122" s="7">
        <v>2</v>
      </c>
      <c r="E122" s="71"/>
      <c r="F122" s="73">
        <f t="shared" si="1"/>
        <v>0</v>
      </c>
      <c r="G122" s="71"/>
    </row>
    <row r="123" spans="1:7" ht="17.399999999999999" x14ac:dyDescent="0.3">
      <c r="A123" s="11" t="s">
        <v>264</v>
      </c>
      <c r="B123" s="18" t="s">
        <v>169</v>
      </c>
      <c r="C123" s="11" t="s">
        <v>82</v>
      </c>
      <c r="D123" s="7">
        <v>1</v>
      </c>
      <c r="E123" s="71"/>
      <c r="F123" s="73">
        <f t="shared" si="1"/>
        <v>0</v>
      </c>
      <c r="G123" s="71"/>
    </row>
    <row r="124" spans="1:7" ht="17.25" x14ac:dyDescent="0.25">
      <c r="A124" s="11" t="s">
        <v>265</v>
      </c>
      <c r="B124" s="18" t="s">
        <v>170</v>
      </c>
      <c r="C124" s="11" t="s">
        <v>82</v>
      </c>
      <c r="D124" s="7">
        <v>1</v>
      </c>
      <c r="E124" s="71"/>
      <c r="F124" s="73">
        <f t="shared" si="1"/>
        <v>0</v>
      </c>
      <c r="G124" s="71"/>
    </row>
    <row r="125" spans="1:7" ht="17.25" x14ac:dyDescent="0.25">
      <c r="A125" s="11" t="s">
        <v>266</v>
      </c>
      <c r="B125" s="18" t="s">
        <v>171</v>
      </c>
      <c r="C125" s="11" t="s">
        <v>82</v>
      </c>
      <c r="D125" s="7">
        <v>1</v>
      </c>
      <c r="E125" s="71"/>
      <c r="F125" s="73">
        <f t="shared" si="1"/>
        <v>0</v>
      </c>
      <c r="G125" s="71"/>
    </row>
    <row r="126" spans="1:7" ht="17.25" x14ac:dyDescent="0.25">
      <c r="A126" s="11" t="s">
        <v>267</v>
      </c>
      <c r="B126" s="18" t="s">
        <v>172</v>
      </c>
      <c r="C126" s="11" t="s">
        <v>82</v>
      </c>
      <c r="D126" s="7">
        <v>1</v>
      </c>
      <c r="E126" s="71"/>
      <c r="F126" s="73">
        <f t="shared" si="1"/>
        <v>0</v>
      </c>
      <c r="G126" s="71"/>
    </row>
    <row r="127" spans="1:7" ht="17.25" x14ac:dyDescent="0.25">
      <c r="A127" s="11" t="s">
        <v>268</v>
      </c>
      <c r="B127" s="18" t="s">
        <v>173</v>
      </c>
      <c r="C127" s="11" t="s">
        <v>82</v>
      </c>
      <c r="D127" s="7">
        <v>1</v>
      </c>
      <c r="E127" s="71"/>
      <c r="F127" s="73">
        <f t="shared" si="1"/>
        <v>0</v>
      </c>
      <c r="G127" s="71"/>
    </row>
    <row r="128" spans="1:7" ht="17.399999999999999" x14ac:dyDescent="0.3">
      <c r="A128" s="11" t="s">
        <v>269</v>
      </c>
      <c r="B128" s="18" t="s">
        <v>174</v>
      </c>
      <c r="C128" s="11" t="s">
        <v>82</v>
      </c>
      <c r="D128" s="7">
        <v>1</v>
      </c>
      <c r="E128" s="71"/>
      <c r="F128" s="73">
        <f t="shared" si="1"/>
        <v>0</v>
      </c>
      <c r="G128" s="71"/>
    </row>
    <row r="129" spans="1:7" ht="17.25" x14ac:dyDescent="0.25">
      <c r="A129" s="11" t="s">
        <v>270</v>
      </c>
      <c r="B129" s="18" t="s">
        <v>175</v>
      </c>
      <c r="C129" s="11" t="s">
        <v>82</v>
      </c>
      <c r="D129" s="7">
        <v>1</v>
      </c>
      <c r="E129" s="71"/>
      <c r="F129" s="73">
        <f t="shared" si="1"/>
        <v>0</v>
      </c>
      <c r="G129" s="71"/>
    </row>
    <row r="130" spans="1:7" ht="17.399999999999999" x14ac:dyDescent="0.3">
      <c r="A130" s="11" t="s">
        <v>271</v>
      </c>
      <c r="B130" s="18" t="s">
        <v>176</v>
      </c>
      <c r="C130" s="11" t="s">
        <v>82</v>
      </c>
      <c r="D130" s="7">
        <v>1</v>
      </c>
      <c r="E130" s="71"/>
      <c r="F130" s="73">
        <f t="shared" si="1"/>
        <v>0</v>
      </c>
      <c r="G130" s="71"/>
    </row>
    <row r="131" spans="1:7" ht="17.399999999999999" x14ac:dyDescent="0.3">
      <c r="A131" s="11" t="s">
        <v>272</v>
      </c>
      <c r="B131" s="18" t="s">
        <v>177</v>
      </c>
      <c r="C131" s="11" t="s">
        <v>82</v>
      </c>
      <c r="D131" s="7">
        <v>1</v>
      </c>
      <c r="E131" s="71"/>
      <c r="F131" s="73">
        <f t="shared" si="1"/>
        <v>0</v>
      </c>
      <c r="G131" s="71"/>
    </row>
    <row r="132" spans="1:7" ht="17.25" x14ac:dyDescent="0.25">
      <c r="A132" s="11" t="s">
        <v>273</v>
      </c>
      <c r="B132" s="18" t="s">
        <v>178</v>
      </c>
      <c r="C132" s="11" t="s">
        <v>48</v>
      </c>
      <c r="D132" s="7">
        <v>140.12919999999997</v>
      </c>
      <c r="E132" s="71"/>
      <c r="F132" s="73">
        <f t="shared" si="1"/>
        <v>0</v>
      </c>
      <c r="G132" s="71"/>
    </row>
    <row r="133" spans="1:7" ht="17.25" x14ac:dyDescent="0.25">
      <c r="A133" s="11" t="s">
        <v>274</v>
      </c>
      <c r="B133" s="18" t="s">
        <v>179</v>
      </c>
      <c r="C133" s="11" t="s">
        <v>48</v>
      </c>
      <c r="D133" s="7">
        <v>96.408000000000001</v>
      </c>
      <c r="E133" s="71"/>
      <c r="F133" s="73">
        <f t="shared" si="1"/>
        <v>0</v>
      </c>
      <c r="G133" s="71"/>
    </row>
    <row r="134" spans="1:7" ht="17.25" x14ac:dyDescent="0.25">
      <c r="A134" s="11" t="s">
        <v>275</v>
      </c>
      <c r="B134" s="18" t="s">
        <v>180</v>
      </c>
      <c r="C134" s="11" t="s">
        <v>82</v>
      </c>
      <c r="D134" s="7">
        <v>4</v>
      </c>
      <c r="E134" s="71"/>
      <c r="F134" s="73">
        <f t="shared" si="1"/>
        <v>0</v>
      </c>
      <c r="G134" s="71"/>
    </row>
    <row r="135" spans="1:7" ht="17.25" x14ac:dyDescent="0.25">
      <c r="A135" s="11" t="s">
        <v>276</v>
      </c>
      <c r="B135" s="18" t="s">
        <v>181</v>
      </c>
      <c r="C135" s="11" t="s">
        <v>82</v>
      </c>
      <c r="D135" s="7">
        <v>2</v>
      </c>
      <c r="E135" s="71"/>
      <c r="F135" s="73">
        <f t="shared" si="1"/>
        <v>0</v>
      </c>
      <c r="G135" s="71"/>
    </row>
    <row r="136" spans="1:7" ht="17.25" x14ac:dyDescent="0.25">
      <c r="A136" s="11" t="s">
        <v>277</v>
      </c>
      <c r="B136" s="18" t="s">
        <v>182</v>
      </c>
      <c r="C136" s="11" t="s">
        <v>82</v>
      </c>
      <c r="D136" s="7">
        <v>1</v>
      </c>
      <c r="E136" s="71"/>
      <c r="F136" s="73">
        <f t="shared" si="1"/>
        <v>0</v>
      </c>
      <c r="G136" s="71"/>
    </row>
    <row r="137" spans="1:7" ht="17.25" x14ac:dyDescent="0.25">
      <c r="A137" s="11" t="s">
        <v>278</v>
      </c>
      <c r="B137" s="18" t="s">
        <v>183</v>
      </c>
      <c r="C137" s="11" t="s">
        <v>82</v>
      </c>
      <c r="D137" s="7">
        <v>1</v>
      </c>
      <c r="E137" s="71"/>
      <c r="F137" s="73">
        <f t="shared" si="1"/>
        <v>0</v>
      </c>
      <c r="G137" s="71"/>
    </row>
    <row r="138" spans="1:7" ht="17.25" x14ac:dyDescent="0.25">
      <c r="A138" s="11" t="s">
        <v>279</v>
      </c>
      <c r="B138" s="18" t="s">
        <v>184</v>
      </c>
      <c r="C138" s="11" t="s">
        <v>82</v>
      </c>
      <c r="D138" s="7">
        <v>1</v>
      </c>
      <c r="E138" s="71"/>
      <c r="F138" s="73">
        <f t="shared" si="1"/>
        <v>0</v>
      </c>
      <c r="G138" s="71"/>
    </row>
    <row r="139" spans="1:7" ht="17.25" x14ac:dyDescent="0.25">
      <c r="A139" s="11" t="s">
        <v>280</v>
      </c>
      <c r="B139" s="18" t="s">
        <v>185</v>
      </c>
      <c r="C139" s="11" t="s">
        <v>82</v>
      </c>
      <c r="D139" s="7">
        <v>6</v>
      </c>
      <c r="E139" s="71"/>
      <c r="F139" s="73">
        <f t="shared" si="1"/>
        <v>0</v>
      </c>
      <c r="G139" s="71"/>
    </row>
    <row r="140" spans="1:7" ht="17.25" x14ac:dyDescent="0.25">
      <c r="A140" s="11" t="s">
        <v>281</v>
      </c>
      <c r="B140" s="18" t="s">
        <v>186</v>
      </c>
      <c r="C140" s="11" t="s">
        <v>82</v>
      </c>
      <c r="D140" s="7">
        <v>1</v>
      </c>
      <c r="E140" s="71"/>
      <c r="F140" s="73">
        <f t="shared" si="1"/>
        <v>0</v>
      </c>
      <c r="G140" s="71"/>
    </row>
    <row r="141" spans="1:7" ht="17.25" x14ac:dyDescent="0.25">
      <c r="A141" s="11" t="s">
        <v>282</v>
      </c>
      <c r="B141" s="18" t="s">
        <v>230</v>
      </c>
      <c r="C141" s="11" t="s">
        <v>82</v>
      </c>
      <c r="D141" s="7">
        <v>1</v>
      </c>
      <c r="E141" s="71"/>
      <c r="F141" s="73">
        <f t="shared" si="1"/>
        <v>0</v>
      </c>
      <c r="G141" s="71"/>
    </row>
    <row r="142" spans="1:7" ht="17.25" x14ac:dyDescent="0.25">
      <c r="A142" s="11" t="s">
        <v>283</v>
      </c>
      <c r="B142" s="18" t="s">
        <v>231</v>
      </c>
      <c r="C142" s="11" t="s">
        <v>82</v>
      </c>
      <c r="D142" s="7">
        <v>1</v>
      </c>
      <c r="E142" s="71"/>
      <c r="F142" s="73">
        <f t="shared" si="1"/>
        <v>0</v>
      </c>
      <c r="G142" s="71"/>
    </row>
    <row r="143" spans="1:7" ht="17.25" x14ac:dyDescent="0.25">
      <c r="A143" s="11" t="s">
        <v>284</v>
      </c>
      <c r="B143" s="18" t="s">
        <v>232</v>
      </c>
      <c r="C143" s="11" t="s">
        <v>82</v>
      </c>
      <c r="D143" s="7">
        <v>1</v>
      </c>
      <c r="E143" s="71"/>
      <c r="F143" s="73">
        <f t="shared" si="1"/>
        <v>0</v>
      </c>
      <c r="G143" s="71"/>
    </row>
    <row r="144" spans="1:7" ht="17.25" x14ac:dyDescent="0.25">
      <c r="A144" s="11" t="s">
        <v>285</v>
      </c>
      <c r="B144" s="18" t="s">
        <v>233</v>
      </c>
      <c r="C144" s="11" t="s">
        <v>82</v>
      </c>
      <c r="D144" s="7">
        <v>1</v>
      </c>
      <c r="E144" s="71"/>
      <c r="F144" s="73">
        <f t="shared" si="1"/>
        <v>0</v>
      </c>
      <c r="G144" s="71"/>
    </row>
    <row r="145" spans="1:7" ht="17.25" x14ac:dyDescent="0.25">
      <c r="A145" s="11" t="s">
        <v>286</v>
      </c>
      <c r="B145" s="18" t="s">
        <v>234</v>
      </c>
      <c r="C145" s="11" t="s">
        <v>82</v>
      </c>
      <c r="D145" s="7">
        <v>1</v>
      </c>
      <c r="E145" s="71"/>
      <c r="F145" s="73">
        <f t="shared" si="1"/>
        <v>0</v>
      </c>
      <c r="G145" s="71"/>
    </row>
    <row r="146" spans="1:7" ht="17.25" x14ac:dyDescent="0.25">
      <c r="A146" s="11" t="s">
        <v>287</v>
      </c>
      <c r="B146" s="18" t="s">
        <v>235</v>
      </c>
      <c r="C146" s="11" t="s">
        <v>82</v>
      </c>
      <c r="D146" s="7">
        <v>6</v>
      </c>
      <c r="E146" s="71"/>
      <c r="F146" s="73">
        <f t="shared" si="1"/>
        <v>0</v>
      </c>
      <c r="G146" s="71"/>
    </row>
    <row r="147" spans="1:7" ht="17.25" x14ac:dyDescent="0.25">
      <c r="A147" s="11" t="s">
        <v>288</v>
      </c>
      <c r="B147" s="18" t="s">
        <v>236</v>
      </c>
      <c r="C147" s="11" t="s">
        <v>82</v>
      </c>
      <c r="D147" s="7">
        <v>2</v>
      </c>
      <c r="E147" s="71"/>
      <c r="F147" s="73">
        <f t="shared" si="1"/>
        <v>0</v>
      </c>
      <c r="G147" s="71"/>
    </row>
    <row r="148" spans="1:7" ht="17.25" x14ac:dyDescent="0.25">
      <c r="A148" s="11" t="s">
        <v>289</v>
      </c>
      <c r="B148" s="18" t="s">
        <v>237</v>
      </c>
      <c r="C148" s="11" t="s">
        <v>82</v>
      </c>
      <c r="D148" s="7">
        <v>1</v>
      </c>
      <c r="E148" s="71"/>
      <c r="F148" s="73">
        <f t="shared" si="1"/>
        <v>0</v>
      </c>
      <c r="G148" s="71"/>
    </row>
    <row r="149" spans="1:7" ht="17.25" x14ac:dyDescent="0.25">
      <c r="A149" s="11" t="s">
        <v>290</v>
      </c>
      <c r="B149" s="18" t="s">
        <v>238</v>
      </c>
      <c r="C149" s="11" t="s">
        <v>82</v>
      </c>
      <c r="D149" s="7">
        <v>1</v>
      </c>
      <c r="E149" s="71"/>
      <c r="F149" s="73">
        <f t="shared" si="1"/>
        <v>0</v>
      </c>
      <c r="G149" s="71"/>
    </row>
    <row r="150" spans="1:7" ht="17.25" x14ac:dyDescent="0.25">
      <c r="A150" s="11" t="s">
        <v>291</v>
      </c>
      <c r="B150" s="18" t="s">
        <v>239</v>
      </c>
      <c r="C150" s="11" t="s">
        <v>82</v>
      </c>
      <c r="D150" s="7">
        <v>1</v>
      </c>
      <c r="E150" s="71"/>
      <c r="F150" s="73">
        <f t="shared" si="1"/>
        <v>0</v>
      </c>
      <c r="G150" s="71"/>
    </row>
    <row r="151" spans="1:7" ht="17.25" x14ac:dyDescent="0.25">
      <c r="A151" s="11" t="s">
        <v>292</v>
      </c>
      <c r="B151" s="18" t="s">
        <v>240</v>
      </c>
      <c r="C151" s="11" t="s">
        <v>82</v>
      </c>
      <c r="D151" s="7">
        <v>4</v>
      </c>
      <c r="E151" s="71"/>
      <c r="F151" s="73">
        <f t="shared" si="1"/>
        <v>0</v>
      </c>
      <c r="G151" s="71"/>
    </row>
    <row r="152" spans="1:7" ht="17.25" x14ac:dyDescent="0.25">
      <c r="A152" s="11" t="s">
        <v>293</v>
      </c>
      <c r="B152" s="18" t="s">
        <v>241</v>
      </c>
      <c r="C152" s="11" t="s">
        <v>82</v>
      </c>
      <c r="D152" s="7">
        <v>1</v>
      </c>
      <c r="E152" s="71"/>
      <c r="F152" s="73">
        <f t="shared" si="1"/>
        <v>0</v>
      </c>
      <c r="G152" s="71"/>
    </row>
    <row r="153" spans="1:7" ht="17.25" x14ac:dyDescent="0.25">
      <c r="A153" s="11" t="s">
        <v>294</v>
      </c>
      <c r="B153" s="18" t="s">
        <v>242</v>
      </c>
      <c r="C153" s="11" t="s">
        <v>82</v>
      </c>
      <c r="D153" s="7">
        <v>1</v>
      </c>
      <c r="E153" s="71"/>
      <c r="F153" s="73">
        <f t="shared" ref="F153:F179" si="2">E153*D153</f>
        <v>0</v>
      </c>
      <c r="G153" s="71"/>
    </row>
    <row r="154" spans="1:7" ht="17.25" x14ac:dyDescent="0.25">
      <c r="A154" s="11" t="s">
        <v>295</v>
      </c>
      <c r="B154" s="18" t="s">
        <v>243</v>
      </c>
      <c r="C154" s="11" t="s">
        <v>82</v>
      </c>
      <c r="D154" s="7">
        <v>1</v>
      </c>
      <c r="E154" s="71"/>
      <c r="F154" s="73">
        <f t="shared" si="2"/>
        <v>0</v>
      </c>
      <c r="G154" s="71"/>
    </row>
    <row r="155" spans="1:7" ht="17.25" x14ac:dyDescent="0.25">
      <c r="A155" s="11" t="s">
        <v>296</v>
      </c>
      <c r="B155" s="18" t="s">
        <v>244</v>
      </c>
      <c r="C155" s="11" t="s">
        <v>82</v>
      </c>
      <c r="D155" s="7">
        <v>1</v>
      </c>
      <c r="E155" s="71"/>
      <c r="F155" s="73">
        <f t="shared" si="2"/>
        <v>0</v>
      </c>
      <c r="G155" s="71"/>
    </row>
    <row r="156" spans="1:7" ht="17.25" x14ac:dyDescent="0.25">
      <c r="A156" s="11" t="s">
        <v>297</v>
      </c>
      <c r="B156" s="18" t="s">
        <v>245</v>
      </c>
      <c r="C156" s="11" t="s">
        <v>82</v>
      </c>
      <c r="D156" s="7">
        <v>1</v>
      </c>
      <c r="E156" s="71"/>
      <c r="F156" s="73">
        <f t="shared" si="2"/>
        <v>0</v>
      </c>
      <c r="G156" s="71"/>
    </row>
    <row r="157" spans="1:7" ht="17.25" x14ac:dyDescent="0.25">
      <c r="A157" s="11" t="s">
        <v>298</v>
      </c>
      <c r="B157" s="18" t="s">
        <v>246</v>
      </c>
      <c r="C157" s="11" t="s">
        <v>82</v>
      </c>
      <c r="D157" s="7">
        <v>6</v>
      </c>
      <c r="E157" s="71"/>
      <c r="F157" s="73">
        <f t="shared" si="2"/>
        <v>0</v>
      </c>
      <c r="G157" s="71"/>
    </row>
    <row r="158" spans="1:7" ht="17.25" x14ac:dyDescent="0.25">
      <c r="A158" s="11" t="s">
        <v>299</v>
      </c>
      <c r="B158" s="18" t="s">
        <v>247</v>
      </c>
      <c r="C158" s="11" t="s">
        <v>82</v>
      </c>
      <c r="D158" s="7">
        <v>2</v>
      </c>
      <c r="E158" s="71"/>
      <c r="F158" s="73">
        <f t="shared" si="2"/>
        <v>0</v>
      </c>
      <c r="G158" s="71"/>
    </row>
    <row r="159" spans="1:7" ht="34.799999999999997" x14ac:dyDescent="0.3">
      <c r="A159" s="11" t="s">
        <v>300</v>
      </c>
      <c r="B159" s="18" t="s">
        <v>94</v>
      </c>
      <c r="C159" s="11" t="s">
        <v>19</v>
      </c>
      <c r="D159" s="7">
        <v>1</v>
      </c>
      <c r="E159" s="71"/>
      <c r="F159" s="73">
        <f t="shared" si="2"/>
        <v>0</v>
      </c>
      <c r="G159" s="71"/>
    </row>
    <row r="160" spans="1:7" ht="17.399999999999999" x14ac:dyDescent="0.3">
      <c r="A160" s="9" t="s">
        <v>97</v>
      </c>
      <c r="B160" s="10" t="s">
        <v>98</v>
      </c>
      <c r="C160" s="11"/>
      <c r="D160" s="7"/>
      <c r="E160" s="71"/>
      <c r="F160" s="73">
        <f t="shared" si="2"/>
        <v>0</v>
      </c>
      <c r="G160" s="71"/>
    </row>
    <row r="161" spans="1:7" ht="17.399999999999999" x14ac:dyDescent="0.3">
      <c r="A161" s="11" t="s">
        <v>143</v>
      </c>
      <c r="B161" s="18" t="s">
        <v>132</v>
      </c>
      <c r="C161" s="11" t="s">
        <v>48</v>
      </c>
      <c r="D161" s="7">
        <v>26.38</v>
      </c>
      <c r="E161" s="71"/>
      <c r="F161" s="73">
        <f t="shared" si="2"/>
        <v>0</v>
      </c>
      <c r="G161" s="71"/>
    </row>
    <row r="162" spans="1:7" ht="17.399999999999999" x14ac:dyDescent="0.3">
      <c r="A162" s="11" t="s">
        <v>144</v>
      </c>
      <c r="B162" s="18" t="s">
        <v>133</v>
      </c>
      <c r="C162" s="11" t="s">
        <v>135</v>
      </c>
      <c r="D162" s="7">
        <v>70.899999999999991</v>
      </c>
      <c r="E162" s="71"/>
      <c r="F162" s="73">
        <f t="shared" si="2"/>
        <v>0</v>
      </c>
      <c r="G162" s="71"/>
    </row>
    <row r="163" spans="1:7" ht="17.399999999999999" x14ac:dyDescent="0.3">
      <c r="A163" s="11" t="s">
        <v>145</v>
      </c>
      <c r="B163" s="18" t="s">
        <v>220</v>
      </c>
      <c r="C163" s="11" t="s">
        <v>135</v>
      </c>
      <c r="D163" s="7">
        <v>49.71</v>
      </c>
      <c r="E163" s="71"/>
      <c r="F163" s="73">
        <f t="shared" si="2"/>
        <v>0</v>
      </c>
      <c r="G163" s="71"/>
    </row>
    <row r="164" spans="1:7" ht="17.399999999999999" x14ac:dyDescent="0.3">
      <c r="A164" s="11" t="s">
        <v>146</v>
      </c>
      <c r="B164" s="18" t="s">
        <v>134</v>
      </c>
      <c r="C164" s="11" t="s">
        <v>48</v>
      </c>
      <c r="D164" s="7">
        <v>182.04</v>
      </c>
      <c r="E164" s="71"/>
      <c r="F164" s="73">
        <f t="shared" si="2"/>
        <v>0</v>
      </c>
      <c r="G164" s="71"/>
    </row>
    <row r="165" spans="1:7" ht="17.25" x14ac:dyDescent="0.25">
      <c r="A165" s="11" t="s">
        <v>147</v>
      </c>
      <c r="B165" s="18" t="s">
        <v>136</v>
      </c>
      <c r="C165" s="11" t="s">
        <v>19</v>
      </c>
      <c r="D165" s="7">
        <v>1</v>
      </c>
      <c r="E165" s="71"/>
      <c r="F165" s="73">
        <f t="shared" si="2"/>
        <v>0</v>
      </c>
      <c r="G165" s="71"/>
    </row>
    <row r="166" spans="1:7" ht="17.25" x14ac:dyDescent="0.25">
      <c r="A166" s="11" t="s">
        <v>208</v>
      </c>
      <c r="B166" s="18" t="s">
        <v>221</v>
      </c>
      <c r="C166" s="11" t="s">
        <v>19</v>
      </c>
      <c r="D166" s="7">
        <v>1</v>
      </c>
      <c r="E166" s="71"/>
      <c r="F166" s="73">
        <f t="shared" si="2"/>
        <v>0</v>
      </c>
      <c r="G166" s="71"/>
    </row>
    <row r="167" spans="1:7" ht="17.25" x14ac:dyDescent="0.25">
      <c r="A167" s="11" t="s">
        <v>222</v>
      </c>
      <c r="B167" s="18" t="s">
        <v>142</v>
      </c>
      <c r="C167" s="11" t="s">
        <v>48</v>
      </c>
      <c r="D167" s="7">
        <v>84.72</v>
      </c>
      <c r="E167" s="71"/>
      <c r="F167" s="73">
        <f t="shared" si="2"/>
        <v>0</v>
      </c>
      <c r="G167" s="71"/>
    </row>
    <row r="168" spans="1:7" ht="17.399999999999999" x14ac:dyDescent="0.3">
      <c r="A168" s="11" t="s">
        <v>223</v>
      </c>
      <c r="B168" s="18" t="s">
        <v>302</v>
      </c>
      <c r="C168" s="11" t="s">
        <v>19</v>
      </c>
      <c r="D168" s="7">
        <v>1</v>
      </c>
      <c r="E168" s="71"/>
      <c r="F168" s="73">
        <f t="shared" si="2"/>
        <v>0</v>
      </c>
      <c r="G168" s="71"/>
    </row>
    <row r="169" spans="1:7" ht="34.799999999999997" x14ac:dyDescent="0.3">
      <c r="A169" s="11" t="s">
        <v>301</v>
      </c>
      <c r="B169" s="18" t="s">
        <v>94</v>
      </c>
      <c r="C169" s="11" t="s">
        <v>19</v>
      </c>
      <c r="D169" s="7">
        <v>1</v>
      </c>
      <c r="E169" s="71"/>
      <c r="F169" s="73">
        <f t="shared" si="2"/>
        <v>0</v>
      </c>
      <c r="G169" s="71"/>
    </row>
    <row r="170" spans="1:7" ht="17.399999999999999" x14ac:dyDescent="0.3">
      <c r="A170" s="9" t="s">
        <v>99</v>
      </c>
      <c r="B170" s="10" t="s">
        <v>100</v>
      </c>
      <c r="C170" s="11"/>
      <c r="D170" s="7"/>
      <c r="E170" s="71"/>
      <c r="F170" s="73">
        <f t="shared" si="2"/>
        <v>0</v>
      </c>
      <c r="G170" s="71"/>
    </row>
    <row r="171" spans="1:7" ht="17.399999999999999" x14ac:dyDescent="0.3">
      <c r="A171" s="11" t="s">
        <v>101</v>
      </c>
      <c r="B171" s="18" t="s">
        <v>102</v>
      </c>
      <c r="C171" s="11" t="s">
        <v>19</v>
      </c>
      <c r="D171" s="7">
        <v>3</v>
      </c>
      <c r="E171" s="71"/>
      <c r="F171" s="73">
        <f t="shared" si="2"/>
        <v>0</v>
      </c>
      <c r="G171" s="71"/>
    </row>
    <row r="172" spans="1:7" ht="17.399999999999999" x14ac:dyDescent="0.3">
      <c r="A172" s="11" t="s">
        <v>148</v>
      </c>
      <c r="B172" s="18" t="s">
        <v>129</v>
      </c>
      <c r="C172" s="11" t="s">
        <v>19</v>
      </c>
      <c r="D172" s="7">
        <v>1</v>
      </c>
      <c r="E172" s="71"/>
      <c r="F172" s="73">
        <f t="shared" si="2"/>
        <v>0</v>
      </c>
      <c r="G172" s="71"/>
    </row>
    <row r="173" spans="1:7" ht="17.399999999999999" x14ac:dyDescent="0.3">
      <c r="A173" s="11" t="s">
        <v>149</v>
      </c>
      <c r="B173" s="18" t="s">
        <v>130</v>
      </c>
      <c r="C173" s="11" t="s">
        <v>19</v>
      </c>
      <c r="D173" s="7">
        <v>1</v>
      </c>
      <c r="E173" s="71"/>
      <c r="F173" s="73">
        <f t="shared" si="2"/>
        <v>0</v>
      </c>
      <c r="G173" s="71"/>
    </row>
    <row r="174" spans="1:7" ht="17.399999999999999" x14ac:dyDescent="0.3">
      <c r="A174" s="11" t="s">
        <v>150</v>
      </c>
      <c r="B174" s="18" t="s">
        <v>131</v>
      </c>
      <c r="C174" s="11" t="s">
        <v>19</v>
      </c>
      <c r="D174" s="7">
        <v>2</v>
      </c>
      <c r="E174" s="71"/>
      <c r="F174" s="73">
        <f t="shared" si="2"/>
        <v>0</v>
      </c>
      <c r="G174" s="71"/>
    </row>
    <row r="175" spans="1:7" ht="17.399999999999999" x14ac:dyDescent="0.3">
      <c r="A175" s="11" t="s">
        <v>193</v>
      </c>
      <c r="B175" s="18" t="s">
        <v>151</v>
      </c>
      <c r="C175" s="11" t="s">
        <v>19</v>
      </c>
      <c r="D175" s="7">
        <v>1</v>
      </c>
      <c r="E175" s="71"/>
      <c r="F175" s="73">
        <f t="shared" si="2"/>
        <v>0</v>
      </c>
      <c r="G175" s="71"/>
    </row>
    <row r="176" spans="1:7" ht="17.399999999999999" x14ac:dyDescent="0.3">
      <c r="A176" s="11" t="s">
        <v>194</v>
      </c>
      <c r="B176" s="18" t="s">
        <v>152</v>
      </c>
      <c r="C176" s="11" t="s">
        <v>82</v>
      </c>
      <c r="D176" s="7">
        <v>5</v>
      </c>
      <c r="E176" s="71"/>
      <c r="F176" s="73">
        <f t="shared" si="2"/>
        <v>0</v>
      </c>
      <c r="G176" s="71"/>
    </row>
    <row r="177" spans="1:7" ht="17.399999999999999" x14ac:dyDescent="0.3">
      <c r="A177" s="11" t="s">
        <v>195</v>
      </c>
      <c r="B177" s="18" t="s">
        <v>153</v>
      </c>
      <c r="C177" s="11" t="s">
        <v>48</v>
      </c>
      <c r="D177" s="7">
        <v>332.51</v>
      </c>
      <c r="E177" s="71"/>
      <c r="F177" s="73">
        <f t="shared" si="2"/>
        <v>0</v>
      </c>
      <c r="G177" s="71"/>
    </row>
    <row r="178" spans="1:7" ht="34.799999999999997" x14ac:dyDescent="0.3">
      <c r="A178" s="11" t="s">
        <v>207</v>
      </c>
      <c r="B178" s="18" t="s">
        <v>94</v>
      </c>
      <c r="C178" s="11" t="s">
        <v>19</v>
      </c>
      <c r="D178" s="7">
        <v>1</v>
      </c>
      <c r="E178" s="71"/>
      <c r="F178" s="73">
        <f t="shared" si="2"/>
        <v>0</v>
      </c>
      <c r="G178" s="71"/>
    </row>
    <row r="179" spans="1:7" s="25" customFormat="1" ht="34.799999999999997" x14ac:dyDescent="0.3">
      <c r="A179" s="22" t="s">
        <v>317</v>
      </c>
      <c r="B179" s="23" t="s">
        <v>314</v>
      </c>
      <c r="C179" s="24"/>
      <c r="D179" s="12" t="s">
        <v>19</v>
      </c>
      <c r="E179" s="72"/>
      <c r="F179" s="73"/>
      <c r="G179" s="72"/>
    </row>
    <row r="180" spans="1:7" s="25" customFormat="1" ht="17.399999999999999" x14ac:dyDescent="0.3">
      <c r="A180" s="22" t="s">
        <v>311</v>
      </c>
      <c r="B180" s="26" t="s">
        <v>315</v>
      </c>
      <c r="C180" s="24"/>
      <c r="D180" s="12"/>
      <c r="E180" s="72"/>
      <c r="F180" s="72"/>
      <c r="G180" s="72"/>
    </row>
    <row r="181" spans="1:7" s="25" customFormat="1" ht="17.399999999999999" x14ac:dyDescent="0.3">
      <c r="A181" s="22" t="s">
        <v>311</v>
      </c>
      <c r="B181" s="26" t="s">
        <v>315</v>
      </c>
      <c r="C181" s="24"/>
      <c r="D181" s="12"/>
      <c r="E181" s="72"/>
      <c r="F181" s="72"/>
      <c r="G181" s="72"/>
    </row>
    <row r="182" spans="1:7" s="25" customFormat="1" ht="34.799999999999997" x14ac:dyDescent="0.3">
      <c r="A182" s="54" t="s">
        <v>519</v>
      </c>
      <c r="B182" s="41" t="s">
        <v>1224</v>
      </c>
      <c r="C182" s="24"/>
      <c r="D182" s="12"/>
      <c r="E182" s="72"/>
      <c r="F182" s="72"/>
      <c r="G182" s="72"/>
    </row>
    <row r="183" spans="1:7" s="25" customFormat="1" ht="17.399999999999999" x14ac:dyDescent="0.3">
      <c r="A183" s="22" t="s">
        <v>311</v>
      </c>
      <c r="B183" s="26" t="s">
        <v>315</v>
      </c>
      <c r="C183" s="24"/>
      <c r="D183" s="12"/>
      <c r="E183" s="72"/>
      <c r="F183" s="72"/>
      <c r="G183" s="72"/>
    </row>
  </sheetData>
  <sheetProtection password="CC71" sheet="1" objects="1" scenarios="1"/>
  <mergeCells count="17">
    <mergeCell ref="A16:D16"/>
    <mergeCell ref="A18:D18"/>
    <mergeCell ref="A7:D7"/>
    <mergeCell ref="A8:D8"/>
    <mergeCell ref="A9:D9"/>
    <mergeCell ref="A10:D10"/>
    <mergeCell ref="A11:D11"/>
    <mergeCell ref="A12:D12"/>
    <mergeCell ref="A13:D13"/>
    <mergeCell ref="A15:D15"/>
    <mergeCell ref="A1:D1"/>
    <mergeCell ref="A2:D2"/>
    <mergeCell ref="A4:D4"/>
    <mergeCell ref="A6:D6"/>
    <mergeCell ref="A14:D14"/>
    <mergeCell ref="A3:D3"/>
    <mergeCell ref="A5:D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&amp;L&amp;"-,Pogrubiony"&amp;14&amp;U&amp;K0070C0PM CONSULTING&amp;R&amp;"-,Pogrubiony"&amp;12&amp;K0070C0&amp;D</oddHeader>
    <oddFooter>&amp;R&amp;P</oddFooter>
  </headerFooter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BreakPreview" zoomScale="70" zoomScaleNormal="85" zoomScaleSheetLayoutView="70" workbookViewId="0">
      <selection activeCell="A10" sqref="A10:D10"/>
    </sheetView>
  </sheetViews>
  <sheetFormatPr defaultColWidth="8.88671875" defaultRowHeight="14.4" x14ac:dyDescent="0.3"/>
  <cols>
    <col min="1" max="1" width="10.88671875" style="1" customWidth="1"/>
    <col min="2" max="2" width="67.88671875" style="1" customWidth="1"/>
    <col min="3" max="3" width="8.88671875" style="1"/>
    <col min="4" max="4" width="11.88671875" style="1" customWidth="1"/>
    <col min="5" max="16384" width="8.88671875" style="1"/>
  </cols>
  <sheetData>
    <row r="1" spans="1:4" ht="18" customHeight="1" x14ac:dyDescent="0.3">
      <c r="A1" s="55"/>
      <c r="B1" s="55"/>
      <c r="C1" s="55"/>
      <c r="D1" s="55"/>
    </row>
    <row r="2" spans="1:4" ht="18.600000000000001" thickBot="1" x14ac:dyDescent="0.35">
      <c r="A2" s="56"/>
      <c r="B2" s="56"/>
      <c r="C2" s="56"/>
      <c r="D2" s="56"/>
    </row>
    <row r="3" spans="1:4" ht="18" customHeight="1" thickTop="1" x14ac:dyDescent="0.3">
      <c r="A3" s="60"/>
      <c r="B3" s="60"/>
      <c r="C3" s="60"/>
      <c r="D3" s="60"/>
    </row>
    <row r="4" spans="1:4" ht="60.6" customHeight="1" thickBot="1" x14ac:dyDescent="0.35">
      <c r="A4" s="57" t="s">
        <v>11</v>
      </c>
      <c r="B4" s="57"/>
      <c r="C4" s="57"/>
      <c r="D4" s="57"/>
    </row>
    <row r="5" spans="1:4" ht="18" customHeight="1" thickTop="1" x14ac:dyDescent="0.3">
      <c r="A5" s="69"/>
      <c r="B5" s="69"/>
      <c r="C5" s="69"/>
      <c r="D5" s="69"/>
    </row>
    <row r="6" spans="1:4" ht="18" customHeight="1" x14ac:dyDescent="0.3">
      <c r="A6" s="58" t="s">
        <v>1</v>
      </c>
      <c r="B6" s="58"/>
      <c r="C6" s="58"/>
      <c r="D6" s="58"/>
    </row>
    <row r="7" spans="1:4" ht="18" customHeight="1" x14ac:dyDescent="0.3">
      <c r="A7" s="58" t="s">
        <v>2</v>
      </c>
      <c r="B7" s="58"/>
      <c r="C7" s="58"/>
      <c r="D7" s="58"/>
    </row>
    <row r="8" spans="1:4" ht="18" x14ac:dyDescent="0.3">
      <c r="A8" s="64"/>
      <c r="B8" s="64"/>
      <c r="C8" s="64"/>
      <c r="D8" s="64"/>
    </row>
    <row r="9" spans="1:4" ht="16.95" customHeight="1" x14ac:dyDescent="0.3">
      <c r="A9" s="65" t="s">
        <v>3</v>
      </c>
      <c r="B9" s="65"/>
      <c r="C9" s="65"/>
      <c r="D9" s="65"/>
    </row>
    <row r="10" spans="1:4" ht="69" customHeight="1" x14ac:dyDescent="0.3">
      <c r="A10" s="66" t="s">
        <v>12</v>
      </c>
      <c r="B10" s="66"/>
      <c r="C10" s="66"/>
      <c r="D10" s="66"/>
    </row>
    <row r="11" spans="1:4" s="13" customFormat="1" ht="58.2" customHeight="1" x14ac:dyDescent="0.3">
      <c r="A11" s="66" t="s">
        <v>13</v>
      </c>
      <c r="B11" s="66"/>
      <c r="C11" s="66"/>
      <c r="D11" s="66"/>
    </row>
    <row r="12" spans="1:4" ht="34.200000000000003" customHeight="1" x14ac:dyDescent="0.3">
      <c r="A12" s="66" t="s">
        <v>4</v>
      </c>
      <c r="B12" s="66"/>
      <c r="C12" s="66"/>
      <c r="D12" s="66"/>
    </row>
    <row r="13" spans="1:4" ht="58.5" customHeight="1" x14ac:dyDescent="0.3">
      <c r="A13" s="66" t="s">
        <v>312</v>
      </c>
      <c r="B13" s="66"/>
      <c r="C13" s="66"/>
      <c r="D13" s="66"/>
    </row>
    <row r="14" spans="1:4" ht="65.25" customHeight="1" x14ac:dyDescent="0.3">
      <c r="A14" s="66" t="s">
        <v>313</v>
      </c>
      <c r="B14" s="66"/>
      <c r="C14" s="66"/>
      <c r="D14" s="66"/>
    </row>
    <row r="15" spans="1:4" ht="19.8" x14ac:dyDescent="0.3">
      <c r="A15" s="21"/>
      <c r="B15" s="21"/>
      <c r="C15" s="21"/>
      <c r="D15" s="21"/>
    </row>
    <row r="16" spans="1:4" ht="19.8" x14ac:dyDescent="0.3">
      <c r="A16" s="62" t="s">
        <v>15</v>
      </c>
      <c r="B16" s="62"/>
      <c r="C16" s="62"/>
      <c r="D16" s="62"/>
    </row>
    <row r="17" spans="1:7" ht="19.8" x14ac:dyDescent="0.3">
      <c r="A17" s="20" t="s">
        <v>0</v>
      </c>
      <c r="B17" s="20" t="s">
        <v>319</v>
      </c>
      <c r="C17" s="20"/>
      <c r="D17" s="20"/>
    </row>
    <row r="18" spans="1:7" ht="16.2" thickBot="1" x14ac:dyDescent="0.35">
      <c r="A18" s="68"/>
      <c r="B18" s="68"/>
      <c r="C18" s="68"/>
      <c r="D18" s="68"/>
    </row>
    <row r="19" spans="1:7" ht="18" thickBot="1" x14ac:dyDescent="0.35">
      <c r="A19" s="2" t="s">
        <v>5</v>
      </c>
      <c r="B19" s="27" t="s">
        <v>14</v>
      </c>
      <c r="C19" s="3" t="s">
        <v>6</v>
      </c>
      <c r="D19" s="3" t="s">
        <v>7</v>
      </c>
      <c r="E19" s="3" t="s">
        <v>1228</v>
      </c>
      <c r="F19" s="3" t="s">
        <v>1227</v>
      </c>
      <c r="G19" s="3" t="s">
        <v>1229</v>
      </c>
    </row>
    <row r="20" spans="1:7" ht="15.6" x14ac:dyDescent="0.3">
      <c r="A20" s="4"/>
      <c r="B20" s="15"/>
      <c r="C20" s="4"/>
      <c r="D20" s="4"/>
      <c r="E20" s="71"/>
      <c r="F20" s="71"/>
      <c r="G20" s="71"/>
    </row>
    <row r="21" spans="1:7" ht="15.6" x14ac:dyDescent="0.3">
      <c r="A21" s="5"/>
      <c r="B21" s="16"/>
      <c r="C21" s="5"/>
      <c r="D21" s="6"/>
      <c r="E21" s="71"/>
      <c r="F21" s="71"/>
      <c r="G21" s="71"/>
    </row>
    <row r="22" spans="1:7" ht="29.4" customHeight="1" x14ac:dyDescent="0.3">
      <c r="A22" s="8">
        <v>1</v>
      </c>
      <c r="B22" s="17" t="s">
        <v>320</v>
      </c>
      <c r="C22" s="5"/>
      <c r="D22" s="6"/>
      <c r="E22" s="71"/>
      <c r="F22" s="71"/>
      <c r="G22" s="71"/>
    </row>
    <row r="23" spans="1:7" ht="22.95" customHeight="1" x14ac:dyDescent="0.3">
      <c r="A23" s="9" t="s">
        <v>8</v>
      </c>
      <c r="B23" s="10" t="s">
        <v>321</v>
      </c>
      <c r="C23" s="11"/>
      <c r="D23" s="12"/>
      <c r="E23" s="71"/>
      <c r="F23" s="71"/>
      <c r="G23" s="71"/>
    </row>
    <row r="24" spans="1:7" ht="34.799999999999997" x14ac:dyDescent="0.3">
      <c r="A24" s="11" t="s">
        <v>18</v>
      </c>
      <c r="B24" s="18" t="s">
        <v>322</v>
      </c>
      <c r="C24" s="11" t="s">
        <v>19</v>
      </c>
      <c r="D24" s="7">
        <v>1</v>
      </c>
      <c r="E24" s="71"/>
      <c r="F24" s="73">
        <f>E24*D24</f>
        <v>0</v>
      </c>
      <c r="G24" s="71"/>
    </row>
    <row r="25" spans="1:7" ht="17.399999999999999" x14ac:dyDescent="0.3">
      <c r="A25" s="11" t="s">
        <v>323</v>
      </c>
      <c r="B25" s="18" t="s">
        <v>324</v>
      </c>
      <c r="C25" s="11" t="s">
        <v>82</v>
      </c>
      <c r="D25" s="7">
        <v>11</v>
      </c>
      <c r="E25" s="71"/>
      <c r="F25" s="73">
        <f t="shared" ref="F25:F46" si="0">E25*D25</f>
        <v>0</v>
      </c>
      <c r="G25" s="71"/>
    </row>
    <row r="26" spans="1:7" ht="17.399999999999999" x14ac:dyDescent="0.3">
      <c r="A26" s="11" t="s">
        <v>325</v>
      </c>
      <c r="B26" s="18" t="s">
        <v>326</v>
      </c>
      <c r="C26" s="11" t="s">
        <v>48</v>
      </c>
      <c r="D26" s="7">
        <v>439.91</v>
      </c>
      <c r="E26" s="71"/>
      <c r="F26" s="73">
        <f t="shared" si="0"/>
        <v>0</v>
      </c>
      <c r="G26" s="71"/>
    </row>
    <row r="27" spans="1:7" ht="34.799999999999997" x14ac:dyDescent="0.3">
      <c r="A27" s="11" t="s">
        <v>327</v>
      </c>
      <c r="B27" s="18" t="s">
        <v>328</v>
      </c>
      <c r="C27" s="11" t="s">
        <v>48</v>
      </c>
      <c r="D27" s="7">
        <v>116.00000000000001</v>
      </c>
      <c r="E27" s="71"/>
      <c r="F27" s="73">
        <f t="shared" si="0"/>
        <v>0</v>
      </c>
      <c r="G27" s="71"/>
    </row>
    <row r="28" spans="1:7" ht="34.799999999999997" x14ac:dyDescent="0.3">
      <c r="A28" s="11" t="s">
        <v>329</v>
      </c>
      <c r="B28" s="18" t="s">
        <v>330</v>
      </c>
      <c r="C28" s="11" t="s">
        <v>135</v>
      </c>
      <c r="D28" s="7">
        <v>258.17</v>
      </c>
      <c r="E28" s="71"/>
      <c r="F28" s="73">
        <f t="shared" si="0"/>
        <v>0</v>
      </c>
      <c r="G28" s="71"/>
    </row>
    <row r="29" spans="1:7" ht="17.399999999999999" x14ac:dyDescent="0.3">
      <c r="A29" s="11" t="s">
        <v>331</v>
      </c>
      <c r="B29" s="18" t="s">
        <v>332</v>
      </c>
      <c r="C29" s="11" t="s">
        <v>19</v>
      </c>
      <c r="D29" s="7">
        <v>1</v>
      </c>
      <c r="E29" s="71"/>
      <c r="F29" s="73">
        <f t="shared" si="0"/>
        <v>0</v>
      </c>
      <c r="G29" s="71"/>
    </row>
    <row r="30" spans="1:7" ht="34.799999999999997" x14ac:dyDescent="0.3">
      <c r="A30" s="11" t="s">
        <v>333</v>
      </c>
      <c r="B30" s="18" t="s">
        <v>94</v>
      </c>
      <c r="C30" s="11" t="s">
        <v>19</v>
      </c>
      <c r="D30" s="7">
        <v>1</v>
      </c>
      <c r="E30" s="71"/>
      <c r="F30" s="73">
        <f t="shared" si="0"/>
        <v>0</v>
      </c>
      <c r="G30" s="71"/>
    </row>
    <row r="31" spans="1:7" ht="22.95" customHeight="1" x14ac:dyDescent="0.3">
      <c r="A31" s="9" t="s">
        <v>20</v>
      </c>
      <c r="B31" s="10" t="s">
        <v>23</v>
      </c>
      <c r="C31" s="11"/>
      <c r="D31" s="12"/>
      <c r="E31" s="71"/>
      <c r="F31" s="73">
        <f t="shared" si="0"/>
        <v>0</v>
      </c>
      <c r="G31" s="71"/>
    </row>
    <row r="32" spans="1:7" ht="17.399999999999999" x14ac:dyDescent="0.3">
      <c r="A32" s="11" t="s">
        <v>22</v>
      </c>
      <c r="B32" s="18" t="s">
        <v>334</v>
      </c>
      <c r="C32" s="11" t="s">
        <v>48</v>
      </c>
      <c r="D32" s="12">
        <v>116.00000000000001</v>
      </c>
      <c r="E32" s="71"/>
      <c r="F32" s="73">
        <f t="shared" si="0"/>
        <v>0</v>
      </c>
      <c r="G32" s="71"/>
    </row>
    <row r="33" spans="1:7" ht="17.399999999999999" x14ac:dyDescent="0.3">
      <c r="A33" s="11" t="s">
        <v>335</v>
      </c>
      <c r="B33" s="18" t="s">
        <v>336</v>
      </c>
      <c r="C33" s="11" t="s">
        <v>48</v>
      </c>
      <c r="D33" s="7">
        <v>439.91</v>
      </c>
      <c r="E33" s="71"/>
      <c r="F33" s="73">
        <f t="shared" si="0"/>
        <v>0</v>
      </c>
      <c r="G33" s="71"/>
    </row>
    <row r="34" spans="1:7" ht="17.399999999999999" x14ac:dyDescent="0.3">
      <c r="A34" s="11" t="s">
        <v>337</v>
      </c>
      <c r="B34" s="18" t="s">
        <v>338</v>
      </c>
      <c r="C34" s="11" t="s">
        <v>19</v>
      </c>
      <c r="D34" s="7">
        <v>1</v>
      </c>
      <c r="E34" s="71"/>
      <c r="F34" s="73">
        <f t="shared" si="0"/>
        <v>0</v>
      </c>
      <c r="G34" s="71"/>
    </row>
    <row r="35" spans="1:7" ht="34.799999999999997" x14ac:dyDescent="0.3">
      <c r="A35" s="11" t="s">
        <v>339</v>
      </c>
      <c r="B35" s="18" t="s">
        <v>340</v>
      </c>
      <c r="C35" s="11" t="s">
        <v>48</v>
      </c>
      <c r="D35" s="7">
        <v>116.00000000000001</v>
      </c>
      <c r="E35" s="71"/>
      <c r="F35" s="73">
        <f t="shared" si="0"/>
        <v>0</v>
      </c>
      <c r="G35" s="71"/>
    </row>
    <row r="36" spans="1:7" ht="34.799999999999997" x14ac:dyDescent="0.3">
      <c r="A36" s="11" t="s">
        <v>341</v>
      </c>
      <c r="B36" s="18" t="s">
        <v>342</v>
      </c>
      <c r="C36" s="11" t="s">
        <v>48</v>
      </c>
      <c r="D36" s="7">
        <v>116.00000000000001</v>
      </c>
      <c r="E36" s="71"/>
      <c r="F36" s="73">
        <f t="shared" si="0"/>
        <v>0</v>
      </c>
      <c r="G36" s="71"/>
    </row>
    <row r="37" spans="1:7" ht="17.399999999999999" x14ac:dyDescent="0.3">
      <c r="A37" s="11" t="s">
        <v>343</v>
      </c>
      <c r="B37" s="18" t="s">
        <v>344</v>
      </c>
      <c r="C37" s="11" t="s">
        <v>48</v>
      </c>
      <c r="D37" s="7">
        <v>116.00000000000001</v>
      </c>
      <c r="E37" s="71"/>
      <c r="F37" s="73">
        <f t="shared" si="0"/>
        <v>0</v>
      </c>
      <c r="G37" s="71"/>
    </row>
    <row r="38" spans="1:7" ht="34.799999999999997" x14ac:dyDescent="0.3">
      <c r="A38" s="11" t="s">
        <v>345</v>
      </c>
      <c r="B38" s="18" t="s">
        <v>346</v>
      </c>
      <c r="C38" s="11" t="s">
        <v>48</v>
      </c>
      <c r="D38" s="7">
        <v>116.00000000000001</v>
      </c>
      <c r="E38" s="71"/>
      <c r="F38" s="73">
        <f t="shared" si="0"/>
        <v>0</v>
      </c>
      <c r="G38" s="71"/>
    </row>
    <row r="39" spans="1:7" ht="34.799999999999997" x14ac:dyDescent="0.3">
      <c r="A39" s="11" t="s">
        <v>347</v>
      </c>
      <c r="B39" s="18" t="s">
        <v>348</v>
      </c>
      <c r="C39" s="11" t="s">
        <v>48</v>
      </c>
      <c r="D39" s="7">
        <v>439.91</v>
      </c>
      <c r="E39" s="71"/>
      <c r="F39" s="73">
        <f t="shared" si="0"/>
        <v>0</v>
      </c>
      <c r="G39" s="71"/>
    </row>
    <row r="40" spans="1:7" ht="39" customHeight="1" x14ac:dyDescent="0.3">
      <c r="A40" s="11" t="s">
        <v>349</v>
      </c>
      <c r="B40" s="18" t="s">
        <v>350</v>
      </c>
      <c r="C40" s="11" t="s">
        <v>48</v>
      </c>
      <c r="D40" s="7">
        <v>439.91</v>
      </c>
      <c r="E40" s="71"/>
      <c r="F40" s="73">
        <f t="shared" si="0"/>
        <v>0</v>
      </c>
      <c r="G40" s="71"/>
    </row>
    <row r="41" spans="1:7" ht="17.399999999999999" x14ac:dyDescent="0.3">
      <c r="A41" s="11" t="s">
        <v>351</v>
      </c>
      <c r="B41" s="18" t="s">
        <v>352</v>
      </c>
      <c r="C41" s="11" t="s">
        <v>48</v>
      </c>
      <c r="D41" s="7">
        <v>439.91</v>
      </c>
      <c r="E41" s="71"/>
      <c r="F41" s="73">
        <f t="shared" si="0"/>
        <v>0</v>
      </c>
      <c r="G41" s="71"/>
    </row>
    <row r="42" spans="1:7" ht="34.799999999999997" x14ac:dyDescent="0.3">
      <c r="A42" s="11" t="s">
        <v>353</v>
      </c>
      <c r="B42" s="18" t="s">
        <v>354</v>
      </c>
      <c r="C42" s="11" t="s">
        <v>48</v>
      </c>
      <c r="D42" s="7">
        <v>439.91</v>
      </c>
      <c r="E42" s="71"/>
      <c r="F42" s="73">
        <f t="shared" si="0"/>
        <v>0</v>
      </c>
      <c r="G42" s="71"/>
    </row>
    <row r="43" spans="1:7" ht="17.399999999999999" x14ac:dyDescent="0.3">
      <c r="A43" s="11" t="s">
        <v>355</v>
      </c>
      <c r="B43" s="18" t="s">
        <v>356</v>
      </c>
      <c r="C43" s="11" t="s">
        <v>135</v>
      </c>
      <c r="D43" s="7">
        <v>42.38</v>
      </c>
      <c r="E43" s="71"/>
      <c r="F43" s="73">
        <f t="shared" si="0"/>
        <v>0</v>
      </c>
      <c r="G43" s="71"/>
    </row>
    <row r="44" spans="1:7" ht="34.799999999999997" x14ac:dyDescent="0.3">
      <c r="A44" s="11" t="s">
        <v>357</v>
      </c>
      <c r="B44" s="18" t="s">
        <v>358</v>
      </c>
      <c r="C44" s="11" t="s">
        <v>135</v>
      </c>
      <c r="D44" s="7">
        <v>76.3</v>
      </c>
      <c r="E44" s="71"/>
      <c r="F44" s="73">
        <f t="shared" si="0"/>
        <v>0</v>
      </c>
      <c r="G44" s="71"/>
    </row>
    <row r="45" spans="1:7" ht="34.799999999999997" x14ac:dyDescent="0.3">
      <c r="A45" s="11" t="s">
        <v>359</v>
      </c>
      <c r="B45" s="18" t="s">
        <v>360</v>
      </c>
      <c r="C45" s="11" t="s">
        <v>135</v>
      </c>
      <c r="D45" s="7">
        <v>139.49</v>
      </c>
      <c r="E45" s="71"/>
      <c r="F45" s="73">
        <f t="shared" si="0"/>
        <v>0</v>
      </c>
      <c r="G45" s="71"/>
    </row>
    <row r="46" spans="1:7" ht="34.799999999999997" x14ac:dyDescent="0.3">
      <c r="A46" s="11" t="s">
        <v>361</v>
      </c>
      <c r="B46" s="18" t="s">
        <v>94</v>
      </c>
      <c r="C46" s="11" t="s">
        <v>19</v>
      </c>
      <c r="D46" s="7">
        <v>1</v>
      </c>
      <c r="E46" s="71"/>
      <c r="F46" s="73">
        <f t="shared" si="0"/>
        <v>0</v>
      </c>
      <c r="G46" s="71"/>
    </row>
    <row r="47" spans="1:7" ht="34.799999999999997" x14ac:dyDescent="0.3">
      <c r="A47" s="28" t="s">
        <v>362</v>
      </c>
      <c r="B47" s="29" t="s">
        <v>314</v>
      </c>
      <c r="C47" s="11"/>
      <c r="D47" s="12" t="s">
        <v>19</v>
      </c>
      <c r="E47" s="71"/>
      <c r="F47" s="71"/>
      <c r="G47" s="71"/>
    </row>
    <row r="48" spans="1:7" ht="17.399999999999999" x14ac:dyDescent="0.3">
      <c r="A48" s="28" t="s">
        <v>311</v>
      </c>
      <c r="B48" s="30" t="s">
        <v>315</v>
      </c>
      <c r="C48" s="11"/>
      <c r="D48" s="12"/>
      <c r="E48" s="71"/>
      <c r="F48" s="71"/>
      <c r="G48" s="71"/>
    </row>
    <row r="49" spans="1:7" ht="17.399999999999999" x14ac:dyDescent="0.3">
      <c r="A49" s="28" t="s">
        <v>311</v>
      </c>
      <c r="B49" s="30" t="s">
        <v>315</v>
      </c>
      <c r="C49" s="11"/>
      <c r="D49" s="12"/>
      <c r="E49" s="71"/>
      <c r="F49" s="71"/>
      <c r="G49" s="71"/>
    </row>
    <row r="50" spans="1:7" ht="34.799999999999997" x14ac:dyDescent="0.3">
      <c r="A50" s="54" t="s">
        <v>1226</v>
      </c>
      <c r="B50" s="41" t="s">
        <v>1224</v>
      </c>
      <c r="C50" s="11"/>
      <c r="D50" s="12"/>
      <c r="E50" s="71"/>
      <c r="F50" s="71"/>
      <c r="G50" s="71"/>
    </row>
    <row r="51" spans="1:7" ht="17.399999999999999" x14ac:dyDescent="0.3">
      <c r="A51" s="28" t="s">
        <v>311</v>
      </c>
      <c r="B51" s="30" t="s">
        <v>315</v>
      </c>
      <c r="C51" s="11"/>
      <c r="D51" s="12"/>
      <c r="E51" s="71"/>
      <c r="F51" s="71"/>
      <c r="G51" s="71"/>
    </row>
    <row r="52" spans="1:7" x14ac:dyDescent="0.3">
      <c r="B52" s="13"/>
    </row>
    <row r="53" spans="1:7" x14ac:dyDescent="0.3">
      <c r="B53" s="13"/>
    </row>
    <row r="54" spans="1:7" x14ac:dyDescent="0.3">
      <c r="B54" s="13"/>
    </row>
    <row r="55" spans="1:7" x14ac:dyDescent="0.3">
      <c r="B55" s="13"/>
    </row>
    <row r="56" spans="1:7" x14ac:dyDescent="0.3">
      <c r="B56" s="13"/>
    </row>
    <row r="57" spans="1:7" x14ac:dyDescent="0.3">
      <c r="B57" s="13"/>
    </row>
    <row r="58" spans="1:7" x14ac:dyDescent="0.3">
      <c r="B58" s="13"/>
    </row>
    <row r="59" spans="1:7" x14ac:dyDescent="0.3">
      <c r="B59" s="13"/>
    </row>
    <row r="60" spans="1:7" x14ac:dyDescent="0.3">
      <c r="B60" s="13"/>
    </row>
    <row r="61" spans="1:7" x14ac:dyDescent="0.3">
      <c r="B61" s="13"/>
    </row>
    <row r="62" spans="1:7" x14ac:dyDescent="0.3">
      <c r="B62" s="13"/>
    </row>
    <row r="63" spans="1:7" x14ac:dyDescent="0.3">
      <c r="B63" s="13"/>
    </row>
    <row r="64" spans="1:7" x14ac:dyDescent="0.3">
      <c r="B64" s="13"/>
    </row>
  </sheetData>
  <sheetProtection password="CC71" sheet="1" objects="1" scenarios="1"/>
  <mergeCells count="16">
    <mergeCell ref="A6:D6"/>
    <mergeCell ref="A1:D1"/>
    <mergeCell ref="A2:D2"/>
    <mergeCell ref="A3:D3"/>
    <mergeCell ref="A4:D4"/>
    <mergeCell ref="A5:D5"/>
    <mergeCell ref="A13:D13"/>
    <mergeCell ref="A14:D14"/>
    <mergeCell ref="A16:D16"/>
    <mergeCell ref="A18:D18"/>
    <mergeCell ref="A7:D7"/>
    <mergeCell ref="A8:D8"/>
    <mergeCell ref="A9:D9"/>
    <mergeCell ref="A10:D10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&amp;L&amp;"-,Pogrubiony"&amp;14&amp;U&amp;K0070C0PM CONSULTING&amp;R&amp;"-,Pogrubiony"&amp;12&amp;K0070C0&amp;D</oddHeader>
    <oddFooter>&amp;R&amp;P</oddFooter>
  </headerFooter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"/>
  <sheetViews>
    <sheetView view="pageBreakPreview" topLeftCell="A273" zoomScale="60" zoomScaleNormal="100" workbookViewId="0">
      <selection activeCell="I297" sqref="I297"/>
    </sheetView>
  </sheetViews>
  <sheetFormatPr defaultColWidth="8.88671875" defaultRowHeight="14.4" x14ac:dyDescent="0.3"/>
  <cols>
    <col min="1" max="1" width="10.88671875" style="1" customWidth="1"/>
    <col min="2" max="2" width="67.88671875" style="1" customWidth="1"/>
    <col min="3" max="3" width="8.88671875" style="1"/>
    <col min="4" max="4" width="14.6640625" style="1" customWidth="1"/>
    <col min="5" max="16384" width="8.88671875" style="1"/>
  </cols>
  <sheetData>
    <row r="1" spans="1:4" ht="18" customHeight="1" x14ac:dyDescent="0.3">
      <c r="A1" s="55"/>
      <c r="B1" s="55"/>
      <c r="C1" s="55"/>
      <c r="D1" s="55"/>
    </row>
    <row r="2" spans="1:4" ht="18.600000000000001" thickBot="1" x14ac:dyDescent="0.35">
      <c r="A2" s="56"/>
      <c r="B2" s="56"/>
      <c r="C2" s="56"/>
      <c r="D2" s="56"/>
    </row>
    <row r="3" spans="1:4" ht="18" customHeight="1" thickTop="1" x14ac:dyDescent="0.3">
      <c r="A3" s="60"/>
      <c r="B3" s="60"/>
      <c r="C3" s="60"/>
      <c r="D3" s="60"/>
    </row>
    <row r="4" spans="1:4" ht="60.6" customHeight="1" thickBot="1" x14ac:dyDescent="0.35">
      <c r="A4" s="57" t="s">
        <v>11</v>
      </c>
      <c r="B4" s="57"/>
      <c r="C4" s="57"/>
      <c r="D4" s="57"/>
    </row>
    <row r="5" spans="1:4" ht="18" customHeight="1" thickTop="1" x14ac:dyDescent="0.3">
      <c r="A5" s="61"/>
      <c r="B5" s="61"/>
      <c r="C5" s="61"/>
      <c r="D5" s="61"/>
    </row>
    <row r="6" spans="1:4" ht="18" customHeight="1" x14ac:dyDescent="0.3">
      <c r="A6" s="58" t="s">
        <v>1</v>
      </c>
      <c r="B6" s="58"/>
      <c r="C6" s="58"/>
      <c r="D6" s="58"/>
    </row>
    <row r="7" spans="1:4" ht="18" customHeight="1" x14ac:dyDescent="0.3">
      <c r="A7" s="58" t="s">
        <v>2</v>
      </c>
      <c r="B7" s="58"/>
      <c r="C7" s="58"/>
      <c r="D7" s="58"/>
    </row>
    <row r="8" spans="1:4" ht="18" x14ac:dyDescent="0.3">
      <c r="A8" s="64"/>
      <c r="B8" s="64"/>
      <c r="C8" s="64"/>
      <c r="D8" s="64"/>
    </row>
    <row r="9" spans="1:4" ht="16.95" customHeight="1" x14ac:dyDescent="0.3">
      <c r="A9" s="65" t="s">
        <v>3</v>
      </c>
      <c r="B9" s="65"/>
      <c r="C9" s="65"/>
      <c r="D9" s="65"/>
    </row>
    <row r="10" spans="1:4" ht="69" customHeight="1" x14ac:dyDescent="0.3">
      <c r="A10" s="66" t="s">
        <v>363</v>
      </c>
      <c r="B10" s="66"/>
      <c r="C10" s="66"/>
      <c r="D10" s="66"/>
    </row>
    <row r="11" spans="1:4" s="13" customFormat="1" ht="58.2" customHeight="1" x14ac:dyDescent="0.3">
      <c r="A11" s="66" t="s">
        <v>13</v>
      </c>
      <c r="B11" s="66"/>
      <c r="C11" s="66"/>
      <c r="D11" s="66"/>
    </row>
    <row r="12" spans="1:4" ht="34.200000000000003" customHeight="1" x14ac:dyDescent="0.3">
      <c r="A12" s="66" t="s">
        <v>4</v>
      </c>
      <c r="B12" s="66"/>
      <c r="C12" s="66"/>
      <c r="D12" s="66"/>
    </row>
    <row r="13" spans="1:4" ht="56.4" customHeight="1" x14ac:dyDescent="0.3">
      <c r="A13" s="66" t="s">
        <v>312</v>
      </c>
      <c r="B13" s="66"/>
      <c r="C13" s="66"/>
      <c r="D13" s="66"/>
    </row>
    <row r="14" spans="1:4" s="31" customFormat="1" ht="56.4" customHeight="1" x14ac:dyDescent="0.3">
      <c r="A14" s="66" t="s">
        <v>313</v>
      </c>
      <c r="B14" s="66"/>
      <c r="C14" s="66"/>
      <c r="D14" s="66"/>
    </row>
    <row r="15" spans="1:4" ht="19.8" x14ac:dyDescent="0.3">
      <c r="A15" s="67"/>
      <c r="B15" s="67"/>
      <c r="C15" s="67"/>
      <c r="D15" s="67"/>
    </row>
    <row r="16" spans="1:4" ht="19.8" x14ac:dyDescent="0.3">
      <c r="A16" s="62" t="s">
        <v>15</v>
      </c>
      <c r="B16" s="62"/>
      <c r="C16" s="62"/>
      <c r="D16" s="62"/>
    </row>
    <row r="17" spans="1:7" ht="19.8" x14ac:dyDescent="0.3">
      <c r="A17" s="20" t="s">
        <v>0</v>
      </c>
      <c r="B17" s="20" t="s">
        <v>364</v>
      </c>
      <c r="C17" s="20"/>
      <c r="D17" s="20"/>
    </row>
    <row r="18" spans="1:7" ht="16.2" thickBot="1" x14ac:dyDescent="0.35">
      <c r="A18" s="63"/>
      <c r="B18" s="63"/>
      <c r="C18" s="63"/>
      <c r="D18" s="63"/>
    </row>
    <row r="19" spans="1:7" ht="18" thickBot="1" x14ac:dyDescent="0.35">
      <c r="A19" s="2" t="s">
        <v>5</v>
      </c>
      <c r="B19" s="3" t="s">
        <v>14</v>
      </c>
      <c r="C19" s="3" t="s">
        <v>6</v>
      </c>
      <c r="D19" s="3" t="s">
        <v>7</v>
      </c>
      <c r="E19" s="3" t="s">
        <v>1228</v>
      </c>
      <c r="F19" s="3" t="s">
        <v>1227</v>
      </c>
      <c r="G19" s="11" t="s">
        <v>1229</v>
      </c>
    </row>
    <row r="20" spans="1:7" ht="15.6" x14ac:dyDescent="0.3">
      <c r="A20" s="4"/>
      <c r="B20" s="4"/>
      <c r="C20" s="4"/>
      <c r="D20" s="4"/>
      <c r="E20" s="71"/>
      <c r="F20" s="71"/>
      <c r="G20" s="71"/>
    </row>
    <row r="21" spans="1:7" ht="15.6" x14ac:dyDescent="0.3">
      <c r="A21" s="32"/>
      <c r="B21" s="5"/>
      <c r="C21" s="5"/>
      <c r="D21" s="6"/>
      <c r="E21" s="71"/>
      <c r="F21" s="71"/>
      <c r="G21" s="71"/>
    </row>
    <row r="22" spans="1:7" ht="29.4" customHeight="1" x14ac:dyDescent="0.3">
      <c r="A22" s="33">
        <v>1</v>
      </c>
      <c r="B22" s="34" t="s">
        <v>365</v>
      </c>
      <c r="C22" s="5"/>
      <c r="D22" s="6"/>
      <c r="E22" s="71"/>
      <c r="F22" s="71"/>
      <c r="G22" s="71"/>
    </row>
    <row r="23" spans="1:7" ht="22.95" customHeight="1" x14ac:dyDescent="0.3">
      <c r="A23" s="35" t="s">
        <v>366</v>
      </c>
      <c r="B23" s="10" t="s">
        <v>367</v>
      </c>
      <c r="C23" s="11"/>
      <c r="D23" s="12"/>
      <c r="E23" s="71"/>
      <c r="F23" s="71"/>
      <c r="G23" s="71"/>
    </row>
    <row r="24" spans="1:7" ht="34.799999999999997" x14ac:dyDescent="0.3">
      <c r="A24" s="28" t="s">
        <v>18</v>
      </c>
      <c r="B24" s="18" t="s">
        <v>368</v>
      </c>
      <c r="C24" s="11" t="s">
        <v>19</v>
      </c>
      <c r="D24" s="7">
        <v>1</v>
      </c>
      <c r="E24" s="71"/>
      <c r="F24" s="73">
        <f>E24*D24</f>
        <v>0</v>
      </c>
      <c r="G24" s="71"/>
    </row>
    <row r="25" spans="1:7" ht="34.799999999999997" x14ac:dyDescent="0.3">
      <c r="A25" s="28" t="s">
        <v>323</v>
      </c>
      <c r="B25" s="36" t="s">
        <v>314</v>
      </c>
      <c r="C25" s="11" t="s">
        <v>19</v>
      </c>
      <c r="D25" s="7">
        <v>1</v>
      </c>
      <c r="E25" s="71"/>
      <c r="F25" s="73">
        <f t="shared" ref="F25:F88" si="0">E25*D25</f>
        <v>0</v>
      </c>
      <c r="G25" s="71"/>
    </row>
    <row r="26" spans="1:7" ht="17.399999999999999" x14ac:dyDescent="0.3">
      <c r="A26" s="28" t="s">
        <v>311</v>
      </c>
      <c r="B26" s="37" t="s">
        <v>315</v>
      </c>
      <c r="C26" s="38"/>
      <c r="D26" s="39"/>
      <c r="E26" s="71"/>
      <c r="F26" s="73">
        <f t="shared" si="0"/>
        <v>0</v>
      </c>
      <c r="G26" s="71"/>
    </row>
    <row r="27" spans="1:7" ht="17.399999999999999" x14ac:dyDescent="0.3">
      <c r="A27" s="28" t="s">
        <v>311</v>
      </c>
      <c r="B27" s="37" t="s">
        <v>315</v>
      </c>
      <c r="C27" s="38"/>
      <c r="D27" s="39"/>
      <c r="E27" s="71"/>
      <c r="F27" s="73">
        <f t="shared" si="0"/>
        <v>0</v>
      </c>
      <c r="G27" s="71"/>
    </row>
    <row r="28" spans="1:7" ht="17.399999999999999" x14ac:dyDescent="0.3">
      <c r="A28" s="28" t="s">
        <v>311</v>
      </c>
      <c r="B28" s="37" t="s">
        <v>315</v>
      </c>
      <c r="C28" s="38"/>
      <c r="D28" s="39"/>
      <c r="E28" s="71"/>
      <c r="F28" s="73">
        <f t="shared" si="0"/>
        <v>0</v>
      </c>
      <c r="G28" s="71"/>
    </row>
    <row r="29" spans="1:7" ht="17.399999999999999" x14ac:dyDescent="0.3">
      <c r="A29" s="28" t="s">
        <v>311</v>
      </c>
      <c r="B29" s="37" t="s">
        <v>315</v>
      </c>
      <c r="C29" s="38"/>
      <c r="D29" s="39"/>
      <c r="E29" s="71"/>
      <c r="F29" s="73">
        <f t="shared" si="0"/>
        <v>0</v>
      </c>
      <c r="G29" s="71"/>
    </row>
    <row r="30" spans="1:7" ht="18" x14ac:dyDescent="0.3">
      <c r="A30" s="33">
        <v>2</v>
      </c>
      <c r="B30" s="34" t="s">
        <v>369</v>
      </c>
      <c r="C30" s="5"/>
      <c r="D30" s="6"/>
      <c r="E30" s="71"/>
      <c r="F30" s="73">
        <f t="shared" si="0"/>
        <v>0</v>
      </c>
      <c r="G30" s="71"/>
    </row>
    <row r="31" spans="1:7" ht="17.399999999999999" x14ac:dyDescent="0.3">
      <c r="A31" s="35" t="s">
        <v>9</v>
      </c>
      <c r="B31" s="10" t="s">
        <v>370</v>
      </c>
      <c r="C31" s="11"/>
      <c r="D31" s="12"/>
      <c r="E31" s="71"/>
      <c r="F31" s="73">
        <f t="shared" si="0"/>
        <v>0</v>
      </c>
      <c r="G31" s="71"/>
    </row>
    <row r="32" spans="1:7" ht="17.399999999999999" x14ac:dyDescent="0.3">
      <c r="A32" s="28" t="s">
        <v>10</v>
      </c>
      <c r="B32" s="30" t="s">
        <v>371</v>
      </c>
      <c r="C32" s="11" t="s">
        <v>19</v>
      </c>
      <c r="D32" s="7">
        <v>1</v>
      </c>
      <c r="E32" s="71"/>
      <c r="F32" s="73">
        <f t="shared" si="0"/>
        <v>0</v>
      </c>
      <c r="G32" s="71"/>
    </row>
    <row r="33" spans="1:7" ht="17.399999999999999" x14ac:dyDescent="0.3">
      <c r="A33" s="28" t="s">
        <v>24</v>
      </c>
      <c r="B33" s="30" t="s">
        <v>372</v>
      </c>
      <c r="C33" s="11" t="s">
        <v>19</v>
      </c>
      <c r="D33" s="7">
        <v>1</v>
      </c>
      <c r="E33" s="71"/>
      <c r="F33" s="73">
        <f t="shared" si="0"/>
        <v>0</v>
      </c>
      <c r="G33" s="71"/>
    </row>
    <row r="34" spans="1:7" ht="17.399999999999999" x14ac:dyDescent="0.3">
      <c r="A34" s="28" t="s">
        <v>25</v>
      </c>
      <c r="B34" s="30" t="s">
        <v>373</v>
      </c>
      <c r="C34" s="11" t="s">
        <v>19</v>
      </c>
      <c r="D34" s="7">
        <v>1</v>
      </c>
      <c r="E34" s="71"/>
      <c r="F34" s="73">
        <f t="shared" si="0"/>
        <v>0</v>
      </c>
      <c r="G34" s="71"/>
    </row>
    <row r="35" spans="1:7" ht="17.399999999999999" x14ac:dyDescent="0.3">
      <c r="A35" s="28" t="s">
        <v>26</v>
      </c>
      <c r="B35" s="30" t="s">
        <v>374</v>
      </c>
      <c r="C35" s="11" t="s">
        <v>19</v>
      </c>
      <c r="D35" s="7">
        <v>11</v>
      </c>
      <c r="E35" s="71"/>
      <c r="F35" s="73">
        <f t="shared" si="0"/>
        <v>0</v>
      </c>
      <c r="G35" s="71"/>
    </row>
    <row r="36" spans="1:7" ht="17.399999999999999" x14ac:dyDescent="0.3">
      <c r="A36" s="28" t="s">
        <v>27</v>
      </c>
      <c r="B36" s="30" t="s">
        <v>375</v>
      </c>
      <c r="C36" s="11" t="s">
        <v>19</v>
      </c>
      <c r="D36" s="7">
        <v>1</v>
      </c>
      <c r="E36" s="71"/>
      <c r="F36" s="73">
        <f t="shared" si="0"/>
        <v>0</v>
      </c>
      <c r="G36" s="71"/>
    </row>
    <row r="37" spans="1:7" ht="34.799999999999997" x14ac:dyDescent="0.3">
      <c r="A37" s="28" t="s">
        <v>28</v>
      </c>
      <c r="B37" s="36" t="s">
        <v>314</v>
      </c>
      <c r="C37" s="11" t="s">
        <v>19</v>
      </c>
      <c r="D37" s="7">
        <v>1</v>
      </c>
      <c r="E37" s="71"/>
      <c r="F37" s="73">
        <f t="shared" si="0"/>
        <v>0</v>
      </c>
      <c r="G37" s="71"/>
    </row>
    <row r="38" spans="1:7" ht="17.399999999999999" x14ac:dyDescent="0.3">
      <c r="A38" s="28" t="s">
        <v>311</v>
      </c>
      <c r="B38" s="37" t="s">
        <v>315</v>
      </c>
      <c r="C38" s="11"/>
      <c r="D38" s="7"/>
      <c r="E38" s="71"/>
      <c r="F38" s="73">
        <f t="shared" si="0"/>
        <v>0</v>
      </c>
      <c r="G38" s="71"/>
    </row>
    <row r="39" spans="1:7" ht="17.399999999999999" x14ac:dyDescent="0.3">
      <c r="A39" s="28" t="s">
        <v>311</v>
      </c>
      <c r="B39" s="37" t="s">
        <v>315</v>
      </c>
      <c r="C39" s="11"/>
      <c r="D39" s="7"/>
      <c r="E39" s="71"/>
      <c r="F39" s="73">
        <f t="shared" si="0"/>
        <v>0</v>
      </c>
      <c r="G39" s="71"/>
    </row>
    <row r="40" spans="1:7" ht="17.399999999999999" x14ac:dyDescent="0.3">
      <c r="A40" s="28" t="s">
        <v>311</v>
      </c>
      <c r="B40" s="37" t="s">
        <v>315</v>
      </c>
      <c r="C40" s="11"/>
      <c r="D40" s="7"/>
      <c r="E40" s="71"/>
      <c r="F40" s="73">
        <f t="shared" si="0"/>
        <v>0</v>
      </c>
      <c r="G40" s="71"/>
    </row>
    <row r="41" spans="1:7" ht="17.399999999999999" x14ac:dyDescent="0.3">
      <c r="A41" s="28" t="s">
        <v>311</v>
      </c>
      <c r="B41" s="37" t="s">
        <v>315</v>
      </c>
      <c r="C41" s="11"/>
      <c r="D41" s="7"/>
      <c r="E41" s="71"/>
      <c r="F41" s="73">
        <f t="shared" si="0"/>
        <v>0</v>
      </c>
      <c r="G41" s="71"/>
    </row>
    <row r="42" spans="1:7" ht="17.399999999999999" x14ac:dyDescent="0.3">
      <c r="A42" s="35" t="s">
        <v>95</v>
      </c>
      <c r="B42" s="10" t="s">
        <v>376</v>
      </c>
      <c r="C42" s="11"/>
      <c r="D42" s="7"/>
      <c r="E42" s="71"/>
      <c r="F42" s="73">
        <f t="shared" si="0"/>
        <v>0</v>
      </c>
      <c r="G42" s="71"/>
    </row>
    <row r="43" spans="1:7" ht="17.399999999999999" x14ac:dyDescent="0.3">
      <c r="A43" s="28" t="s">
        <v>105</v>
      </c>
      <c r="B43" s="30" t="s">
        <v>377</v>
      </c>
      <c r="C43" s="11" t="s">
        <v>19</v>
      </c>
      <c r="D43" s="7">
        <v>1</v>
      </c>
      <c r="E43" s="71"/>
      <c r="F43" s="73">
        <f t="shared" si="0"/>
        <v>0</v>
      </c>
      <c r="G43" s="71"/>
    </row>
    <row r="44" spans="1:7" ht="17.399999999999999" x14ac:dyDescent="0.3">
      <c r="A44" s="28" t="s">
        <v>106</v>
      </c>
      <c r="B44" s="30" t="s">
        <v>378</v>
      </c>
      <c r="C44" s="11" t="s">
        <v>19</v>
      </c>
      <c r="D44" s="7">
        <v>1</v>
      </c>
      <c r="E44" s="71"/>
      <c r="F44" s="73">
        <f t="shared" si="0"/>
        <v>0</v>
      </c>
      <c r="G44" s="71"/>
    </row>
    <row r="45" spans="1:7" ht="17.399999999999999" x14ac:dyDescent="0.3">
      <c r="A45" s="28" t="s">
        <v>107</v>
      </c>
      <c r="B45" s="30" t="s">
        <v>379</v>
      </c>
      <c r="C45" s="11" t="s">
        <v>19</v>
      </c>
      <c r="D45" s="7">
        <v>1</v>
      </c>
      <c r="E45" s="71"/>
      <c r="F45" s="73">
        <f t="shared" si="0"/>
        <v>0</v>
      </c>
      <c r="G45" s="71"/>
    </row>
    <row r="46" spans="1:7" ht="17.399999999999999" x14ac:dyDescent="0.3">
      <c r="A46" s="28" t="s">
        <v>108</v>
      </c>
      <c r="B46" s="30" t="s">
        <v>380</v>
      </c>
      <c r="C46" s="11" t="s">
        <v>19</v>
      </c>
      <c r="D46" s="7">
        <v>1</v>
      </c>
      <c r="E46" s="71"/>
      <c r="F46" s="73">
        <f t="shared" si="0"/>
        <v>0</v>
      </c>
      <c r="G46" s="71"/>
    </row>
    <row r="47" spans="1:7" ht="17.399999999999999" x14ac:dyDescent="0.3">
      <c r="A47" s="28" t="s">
        <v>109</v>
      </c>
      <c r="B47" s="30" t="s">
        <v>381</v>
      </c>
      <c r="C47" s="11" t="s">
        <v>19</v>
      </c>
      <c r="D47" s="7">
        <v>1</v>
      </c>
      <c r="E47" s="71"/>
      <c r="F47" s="73">
        <f t="shared" si="0"/>
        <v>0</v>
      </c>
      <c r="G47" s="71"/>
    </row>
    <row r="48" spans="1:7" ht="34.799999999999997" x14ac:dyDescent="0.3">
      <c r="A48" s="28" t="s">
        <v>110</v>
      </c>
      <c r="B48" s="36" t="s">
        <v>314</v>
      </c>
      <c r="C48" s="11" t="s">
        <v>19</v>
      </c>
      <c r="D48" s="7">
        <v>1</v>
      </c>
      <c r="E48" s="71"/>
      <c r="F48" s="73">
        <f t="shared" si="0"/>
        <v>0</v>
      </c>
      <c r="G48" s="71"/>
    </row>
    <row r="49" spans="1:7" ht="17.399999999999999" x14ac:dyDescent="0.3">
      <c r="A49" s="28" t="s">
        <v>311</v>
      </c>
      <c r="B49" s="37" t="s">
        <v>315</v>
      </c>
      <c r="C49" s="11"/>
      <c r="D49" s="7"/>
      <c r="E49" s="71"/>
      <c r="F49" s="73">
        <f t="shared" si="0"/>
        <v>0</v>
      </c>
      <c r="G49" s="71"/>
    </row>
    <row r="50" spans="1:7" ht="17.399999999999999" x14ac:dyDescent="0.3">
      <c r="A50" s="28" t="s">
        <v>311</v>
      </c>
      <c r="B50" s="37" t="s">
        <v>315</v>
      </c>
      <c r="C50" s="11"/>
      <c r="D50" s="7"/>
      <c r="E50" s="71"/>
      <c r="F50" s="73">
        <f t="shared" si="0"/>
        <v>0</v>
      </c>
      <c r="G50" s="71"/>
    </row>
    <row r="51" spans="1:7" ht="17.399999999999999" x14ac:dyDescent="0.3">
      <c r="A51" s="28" t="s">
        <v>311</v>
      </c>
      <c r="B51" s="37" t="s">
        <v>315</v>
      </c>
      <c r="C51" s="11"/>
      <c r="D51" s="7"/>
      <c r="E51" s="71"/>
      <c r="F51" s="73">
        <f t="shared" si="0"/>
        <v>0</v>
      </c>
      <c r="G51" s="71"/>
    </row>
    <row r="52" spans="1:7" ht="17.399999999999999" x14ac:dyDescent="0.3">
      <c r="A52" s="28" t="s">
        <v>311</v>
      </c>
      <c r="B52" s="37" t="s">
        <v>315</v>
      </c>
      <c r="C52" s="11"/>
      <c r="D52" s="7"/>
      <c r="E52" s="71"/>
      <c r="F52" s="73">
        <f t="shared" si="0"/>
        <v>0</v>
      </c>
      <c r="G52" s="71"/>
    </row>
    <row r="53" spans="1:7" ht="17.399999999999999" x14ac:dyDescent="0.3">
      <c r="A53" s="35" t="s">
        <v>382</v>
      </c>
      <c r="B53" s="10" t="s">
        <v>383</v>
      </c>
      <c r="C53" s="11"/>
      <c r="D53" s="7"/>
      <c r="E53" s="71"/>
      <c r="F53" s="73">
        <f t="shared" si="0"/>
        <v>0</v>
      </c>
      <c r="G53" s="71"/>
    </row>
    <row r="54" spans="1:7" ht="17.399999999999999" x14ac:dyDescent="0.3">
      <c r="A54" s="28" t="s">
        <v>384</v>
      </c>
      <c r="B54" s="30" t="s">
        <v>385</v>
      </c>
      <c r="C54" s="11" t="s">
        <v>19</v>
      </c>
      <c r="D54" s="7">
        <v>1</v>
      </c>
      <c r="E54" s="71"/>
      <c r="F54" s="73">
        <f t="shared" si="0"/>
        <v>0</v>
      </c>
      <c r="G54" s="71"/>
    </row>
    <row r="55" spans="1:7" ht="17.399999999999999" x14ac:dyDescent="0.3">
      <c r="A55" s="28" t="s">
        <v>386</v>
      </c>
      <c r="B55" s="30" t="s">
        <v>387</v>
      </c>
      <c r="C55" s="11" t="s">
        <v>19</v>
      </c>
      <c r="D55" s="7">
        <v>1</v>
      </c>
      <c r="E55" s="71"/>
      <c r="F55" s="73">
        <f t="shared" si="0"/>
        <v>0</v>
      </c>
      <c r="G55" s="71"/>
    </row>
    <row r="56" spans="1:7" ht="17.399999999999999" x14ac:dyDescent="0.3">
      <c r="A56" s="28" t="s">
        <v>388</v>
      </c>
      <c r="B56" s="30" t="s">
        <v>389</v>
      </c>
      <c r="C56" s="11" t="s">
        <v>390</v>
      </c>
      <c r="D56" s="7">
        <v>70</v>
      </c>
      <c r="E56" s="71"/>
      <c r="F56" s="73">
        <f t="shared" si="0"/>
        <v>0</v>
      </c>
      <c r="G56" s="71"/>
    </row>
    <row r="57" spans="1:7" ht="17.399999999999999" x14ac:dyDescent="0.3">
      <c r="A57" s="28" t="s">
        <v>391</v>
      </c>
      <c r="B57" s="30" t="s">
        <v>392</v>
      </c>
      <c r="C57" s="11" t="s">
        <v>390</v>
      </c>
      <c r="D57" s="7">
        <v>15</v>
      </c>
      <c r="E57" s="71"/>
      <c r="F57" s="73">
        <f t="shared" si="0"/>
        <v>0</v>
      </c>
      <c r="G57" s="71"/>
    </row>
    <row r="58" spans="1:7" ht="17.399999999999999" x14ac:dyDescent="0.3">
      <c r="A58" s="28" t="s">
        <v>393</v>
      </c>
      <c r="B58" s="30" t="s">
        <v>394</v>
      </c>
      <c r="C58" s="11" t="s">
        <v>390</v>
      </c>
      <c r="D58" s="7">
        <v>65</v>
      </c>
      <c r="E58" s="71"/>
      <c r="F58" s="73">
        <f t="shared" si="0"/>
        <v>0</v>
      </c>
      <c r="G58" s="71"/>
    </row>
    <row r="59" spans="1:7" ht="17.399999999999999" x14ac:dyDescent="0.3">
      <c r="A59" s="28" t="s">
        <v>395</v>
      </c>
      <c r="B59" s="30" t="s">
        <v>396</v>
      </c>
      <c r="C59" s="11" t="s">
        <v>390</v>
      </c>
      <c r="D59" s="7">
        <v>90</v>
      </c>
      <c r="E59" s="71"/>
      <c r="F59" s="73">
        <f t="shared" si="0"/>
        <v>0</v>
      </c>
      <c r="G59" s="71"/>
    </row>
    <row r="60" spans="1:7" ht="17.399999999999999" x14ac:dyDescent="0.3">
      <c r="A60" s="28" t="s">
        <v>397</v>
      </c>
      <c r="B60" s="30" t="s">
        <v>398</v>
      </c>
      <c r="C60" s="11" t="s">
        <v>390</v>
      </c>
      <c r="D60" s="7">
        <v>550</v>
      </c>
      <c r="E60" s="71"/>
      <c r="F60" s="73">
        <f t="shared" si="0"/>
        <v>0</v>
      </c>
      <c r="G60" s="71"/>
    </row>
    <row r="61" spans="1:7" ht="17.399999999999999" x14ac:dyDescent="0.3">
      <c r="A61" s="28" t="s">
        <v>399</v>
      </c>
      <c r="B61" s="30" t="s">
        <v>400</v>
      </c>
      <c r="C61" s="11" t="s">
        <v>19</v>
      </c>
      <c r="D61" s="7">
        <v>1</v>
      </c>
      <c r="E61" s="71"/>
      <c r="F61" s="73">
        <f t="shared" si="0"/>
        <v>0</v>
      </c>
      <c r="G61" s="71"/>
    </row>
    <row r="62" spans="1:7" ht="17.399999999999999" x14ac:dyDescent="0.3">
      <c r="A62" s="28" t="s">
        <v>401</v>
      </c>
      <c r="B62" s="30" t="s">
        <v>402</v>
      </c>
      <c r="C62" s="11" t="s">
        <v>19</v>
      </c>
      <c r="D62" s="7">
        <v>1</v>
      </c>
      <c r="E62" s="71"/>
      <c r="F62" s="73">
        <f t="shared" si="0"/>
        <v>0</v>
      </c>
      <c r="G62" s="71"/>
    </row>
    <row r="63" spans="1:7" ht="17.399999999999999" x14ac:dyDescent="0.3">
      <c r="A63" s="28" t="s">
        <v>403</v>
      </c>
      <c r="B63" s="30" t="s">
        <v>404</v>
      </c>
      <c r="C63" s="11" t="s">
        <v>19</v>
      </c>
      <c r="D63" s="7">
        <v>1</v>
      </c>
      <c r="E63" s="71"/>
      <c r="F63" s="73">
        <f t="shared" si="0"/>
        <v>0</v>
      </c>
      <c r="G63" s="71"/>
    </row>
    <row r="64" spans="1:7" ht="17.399999999999999" x14ac:dyDescent="0.3">
      <c r="A64" s="28" t="s">
        <v>405</v>
      </c>
      <c r="B64" s="30" t="s">
        <v>406</v>
      </c>
      <c r="C64" s="11" t="s">
        <v>19</v>
      </c>
      <c r="D64" s="7">
        <v>1</v>
      </c>
      <c r="E64" s="71"/>
      <c r="F64" s="73">
        <f t="shared" si="0"/>
        <v>0</v>
      </c>
      <c r="G64" s="71"/>
    </row>
    <row r="65" spans="1:7" ht="17.399999999999999" x14ac:dyDescent="0.3">
      <c r="A65" s="28" t="s">
        <v>407</v>
      </c>
      <c r="B65" s="30" t="s">
        <v>408</v>
      </c>
      <c r="C65" s="11" t="s">
        <v>19</v>
      </c>
      <c r="D65" s="7">
        <v>1</v>
      </c>
      <c r="E65" s="71"/>
      <c r="F65" s="73">
        <f t="shared" si="0"/>
        <v>0</v>
      </c>
      <c r="G65" s="71"/>
    </row>
    <row r="66" spans="1:7" ht="17.399999999999999" x14ac:dyDescent="0.3">
      <c r="A66" s="28" t="s">
        <v>409</v>
      </c>
      <c r="B66" s="30" t="s">
        <v>410</v>
      </c>
      <c r="C66" s="11" t="s">
        <v>19</v>
      </c>
      <c r="D66" s="7">
        <v>1</v>
      </c>
      <c r="E66" s="71"/>
      <c r="F66" s="73">
        <f t="shared" si="0"/>
        <v>0</v>
      </c>
      <c r="G66" s="71"/>
    </row>
    <row r="67" spans="1:7" ht="17.399999999999999" x14ac:dyDescent="0.3">
      <c r="A67" s="28" t="s">
        <v>411</v>
      </c>
      <c r="B67" s="30" t="s">
        <v>412</v>
      </c>
      <c r="C67" s="11" t="s">
        <v>19</v>
      </c>
      <c r="D67" s="7">
        <v>1</v>
      </c>
      <c r="E67" s="71"/>
      <c r="F67" s="73">
        <f t="shared" si="0"/>
        <v>0</v>
      </c>
      <c r="G67" s="71"/>
    </row>
    <row r="68" spans="1:7" ht="17.399999999999999" x14ac:dyDescent="0.3">
      <c r="A68" s="28" t="s">
        <v>413</v>
      </c>
      <c r="B68" s="30" t="s">
        <v>414</v>
      </c>
      <c r="C68" s="11" t="s">
        <v>19</v>
      </c>
      <c r="D68" s="7">
        <v>1</v>
      </c>
      <c r="E68" s="71"/>
      <c r="F68" s="73">
        <f t="shared" si="0"/>
        <v>0</v>
      </c>
      <c r="G68" s="71"/>
    </row>
    <row r="69" spans="1:7" ht="17.399999999999999" x14ac:dyDescent="0.3">
      <c r="A69" s="28" t="s">
        <v>415</v>
      </c>
      <c r="B69" s="30" t="s">
        <v>375</v>
      </c>
      <c r="C69" s="11" t="s">
        <v>19</v>
      </c>
      <c r="D69" s="7">
        <v>1</v>
      </c>
      <c r="E69" s="71"/>
      <c r="F69" s="73">
        <f t="shared" si="0"/>
        <v>0</v>
      </c>
      <c r="G69" s="71"/>
    </row>
    <row r="70" spans="1:7" ht="34.799999999999997" x14ac:dyDescent="0.3">
      <c r="A70" s="28" t="s">
        <v>416</v>
      </c>
      <c r="B70" s="36" t="s">
        <v>314</v>
      </c>
      <c r="C70" s="11" t="s">
        <v>19</v>
      </c>
      <c r="D70" s="7">
        <v>1</v>
      </c>
      <c r="E70" s="71"/>
      <c r="F70" s="73">
        <f t="shared" si="0"/>
        <v>0</v>
      </c>
      <c r="G70" s="71"/>
    </row>
    <row r="71" spans="1:7" ht="17.399999999999999" x14ac:dyDescent="0.3">
      <c r="A71" s="28" t="s">
        <v>311</v>
      </c>
      <c r="B71" s="37" t="s">
        <v>315</v>
      </c>
      <c r="C71" s="11"/>
      <c r="D71" s="7"/>
      <c r="E71" s="71"/>
      <c r="F71" s="73">
        <f t="shared" si="0"/>
        <v>0</v>
      </c>
      <c r="G71" s="71"/>
    </row>
    <row r="72" spans="1:7" ht="17.399999999999999" x14ac:dyDescent="0.3">
      <c r="A72" s="28" t="s">
        <v>311</v>
      </c>
      <c r="B72" s="37" t="s">
        <v>315</v>
      </c>
      <c r="C72" s="11"/>
      <c r="D72" s="7"/>
      <c r="E72" s="71"/>
      <c r="F72" s="73">
        <f t="shared" si="0"/>
        <v>0</v>
      </c>
      <c r="G72" s="71"/>
    </row>
    <row r="73" spans="1:7" ht="17.399999999999999" x14ac:dyDescent="0.3">
      <c r="A73" s="28" t="s">
        <v>311</v>
      </c>
      <c r="B73" s="37" t="s">
        <v>315</v>
      </c>
      <c r="C73" s="11"/>
      <c r="D73" s="7"/>
      <c r="E73" s="71"/>
      <c r="F73" s="73">
        <f t="shared" si="0"/>
        <v>0</v>
      </c>
      <c r="G73" s="71"/>
    </row>
    <row r="74" spans="1:7" ht="17.399999999999999" x14ac:dyDescent="0.3">
      <c r="A74" s="28" t="s">
        <v>311</v>
      </c>
      <c r="B74" s="37" t="s">
        <v>315</v>
      </c>
      <c r="C74" s="11"/>
      <c r="D74" s="7"/>
      <c r="E74" s="71"/>
      <c r="F74" s="73">
        <f t="shared" si="0"/>
        <v>0</v>
      </c>
      <c r="G74" s="71"/>
    </row>
    <row r="75" spans="1:7" ht="17.399999999999999" x14ac:dyDescent="0.3">
      <c r="A75" s="35" t="s">
        <v>97</v>
      </c>
      <c r="B75" s="10" t="s">
        <v>417</v>
      </c>
      <c r="C75" s="11"/>
      <c r="D75" s="7"/>
      <c r="E75" s="71"/>
      <c r="F75" s="73">
        <f t="shared" si="0"/>
        <v>0</v>
      </c>
      <c r="G75" s="71"/>
    </row>
    <row r="76" spans="1:7" ht="17.399999999999999" x14ac:dyDescent="0.3">
      <c r="A76" s="28" t="s">
        <v>143</v>
      </c>
      <c r="B76" s="40" t="s">
        <v>418</v>
      </c>
      <c r="C76" s="11" t="s">
        <v>19</v>
      </c>
      <c r="D76" s="7">
        <v>1</v>
      </c>
      <c r="E76" s="71"/>
      <c r="F76" s="73">
        <f t="shared" si="0"/>
        <v>0</v>
      </c>
      <c r="G76" s="71"/>
    </row>
    <row r="77" spans="1:7" ht="17.399999999999999" x14ac:dyDescent="0.3">
      <c r="A77" s="28" t="s">
        <v>144</v>
      </c>
      <c r="B77" s="30" t="s">
        <v>419</v>
      </c>
      <c r="C77" s="11" t="s">
        <v>82</v>
      </c>
      <c r="D77" s="7">
        <v>17</v>
      </c>
      <c r="E77" s="71"/>
      <c r="F77" s="73">
        <f t="shared" si="0"/>
        <v>0</v>
      </c>
      <c r="G77" s="71"/>
    </row>
    <row r="78" spans="1:7" ht="17.399999999999999" x14ac:dyDescent="0.3">
      <c r="A78" s="28" t="s">
        <v>145</v>
      </c>
      <c r="B78" s="30" t="s">
        <v>420</v>
      </c>
      <c r="C78" s="11" t="s">
        <v>82</v>
      </c>
      <c r="D78" s="7">
        <v>1</v>
      </c>
      <c r="E78" s="71"/>
      <c r="F78" s="73">
        <f t="shared" si="0"/>
        <v>0</v>
      </c>
      <c r="G78" s="71"/>
    </row>
    <row r="79" spans="1:7" ht="17.399999999999999" x14ac:dyDescent="0.3">
      <c r="A79" s="28" t="s">
        <v>146</v>
      </c>
      <c r="B79" s="30" t="s">
        <v>421</v>
      </c>
      <c r="C79" s="11" t="s">
        <v>82</v>
      </c>
      <c r="D79" s="7">
        <v>2</v>
      </c>
      <c r="E79" s="71"/>
      <c r="F79" s="73">
        <f t="shared" si="0"/>
        <v>0</v>
      </c>
      <c r="G79" s="71"/>
    </row>
    <row r="80" spans="1:7" ht="17.399999999999999" x14ac:dyDescent="0.3">
      <c r="A80" s="28" t="s">
        <v>147</v>
      </c>
      <c r="B80" s="30" t="s">
        <v>422</v>
      </c>
      <c r="C80" s="11" t="s">
        <v>82</v>
      </c>
      <c r="D80" s="7">
        <v>2</v>
      </c>
      <c r="E80" s="71"/>
      <c r="F80" s="73">
        <f t="shared" si="0"/>
        <v>0</v>
      </c>
      <c r="G80" s="71"/>
    </row>
    <row r="81" spans="1:7" ht="17.399999999999999" x14ac:dyDescent="0.3">
      <c r="A81" s="28" t="s">
        <v>208</v>
      </c>
      <c r="B81" s="30" t="s">
        <v>423</v>
      </c>
      <c r="C81" s="11" t="s">
        <v>82</v>
      </c>
      <c r="D81" s="7">
        <v>6</v>
      </c>
      <c r="E81" s="71"/>
      <c r="F81" s="73">
        <f t="shared" si="0"/>
        <v>0</v>
      </c>
      <c r="G81" s="71"/>
    </row>
    <row r="82" spans="1:7" ht="17.399999999999999" x14ac:dyDescent="0.3">
      <c r="A82" s="28" t="s">
        <v>222</v>
      </c>
      <c r="B82" s="30" t="s">
        <v>424</v>
      </c>
      <c r="C82" s="11" t="s">
        <v>82</v>
      </c>
      <c r="D82" s="7">
        <v>4</v>
      </c>
      <c r="E82" s="71"/>
      <c r="F82" s="73">
        <f t="shared" si="0"/>
        <v>0</v>
      </c>
      <c r="G82" s="71"/>
    </row>
    <row r="83" spans="1:7" ht="17.399999999999999" x14ac:dyDescent="0.3">
      <c r="A83" s="28" t="s">
        <v>223</v>
      </c>
      <c r="B83" s="30" t="s">
        <v>425</v>
      </c>
      <c r="C83" s="11" t="s">
        <v>82</v>
      </c>
      <c r="D83" s="7">
        <v>6</v>
      </c>
      <c r="E83" s="71"/>
      <c r="F83" s="73">
        <f t="shared" si="0"/>
        <v>0</v>
      </c>
      <c r="G83" s="71"/>
    </row>
    <row r="84" spans="1:7" ht="17.399999999999999" x14ac:dyDescent="0.3">
      <c r="A84" s="28" t="s">
        <v>301</v>
      </c>
      <c r="B84" s="30" t="s">
        <v>426</v>
      </c>
      <c r="C84" s="11" t="s">
        <v>19</v>
      </c>
      <c r="D84" s="7">
        <v>1</v>
      </c>
      <c r="E84" s="71"/>
      <c r="F84" s="73">
        <f t="shared" si="0"/>
        <v>0</v>
      </c>
      <c r="G84" s="71"/>
    </row>
    <row r="85" spans="1:7" ht="34.799999999999997" x14ac:dyDescent="0.3">
      <c r="A85" s="28" t="s">
        <v>427</v>
      </c>
      <c r="B85" s="36" t="s">
        <v>314</v>
      </c>
      <c r="C85" s="11" t="s">
        <v>19</v>
      </c>
      <c r="D85" s="7">
        <v>1</v>
      </c>
      <c r="E85" s="71"/>
      <c r="F85" s="73">
        <f t="shared" si="0"/>
        <v>0</v>
      </c>
      <c r="G85" s="71"/>
    </row>
    <row r="86" spans="1:7" ht="17.399999999999999" x14ac:dyDescent="0.3">
      <c r="A86" s="28" t="s">
        <v>311</v>
      </c>
      <c r="B86" s="37" t="s">
        <v>315</v>
      </c>
      <c r="C86" s="11"/>
      <c r="D86" s="7"/>
      <c r="E86" s="71"/>
      <c r="F86" s="73">
        <f t="shared" si="0"/>
        <v>0</v>
      </c>
      <c r="G86" s="71"/>
    </row>
    <row r="87" spans="1:7" ht="17.399999999999999" x14ac:dyDescent="0.3">
      <c r="A87" s="28" t="s">
        <v>311</v>
      </c>
      <c r="B87" s="37" t="s">
        <v>315</v>
      </c>
      <c r="C87" s="11"/>
      <c r="D87" s="7"/>
      <c r="E87" s="71"/>
      <c r="F87" s="73">
        <f t="shared" si="0"/>
        <v>0</v>
      </c>
      <c r="G87" s="71"/>
    </row>
    <row r="88" spans="1:7" ht="17.399999999999999" x14ac:dyDescent="0.3">
      <c r="A88" s="28" t="s">
        <v>311</v>
      </c>
      <c r="B88" s="37" t="s">
        <v>315</v>
      </c>
      <c r="C88" s="11"/>
      <c r="D88" s="7"/>
      <c r="E88" s="71"/>
      <c r="F88" s="73">
        <f t="shared" si="0"/>
        <v>0</v>
      </c>
      <c r="G88" s="71"/>
    </row>
    <row r="89" spans="1:7" ht="17.399999999999999" x14ac:dyDescent="0.3">
      <c r="A89" s="28" t="s">
        <v>311</v>
      </c>
      <c r="B89" s="37" t="s">
        <v>315</v>
      </c>
      <c r="C89" s="11"/>
      <c r="D89" s="7"/>
      <c r="E89" s="71"/>
      <c r="F89" s="73">
        <f t="shared" ref="F89:F152" si="1">E89*D89</f>
        <v>0</v>
      </c>
      <c r="G89" s="71"/>
    </row>
    <row r="90" spans="1:7" ht="17.399999999999999" x14ac:dyDescent="0.3">
      <c r="A90" s="35" t="s">
        <v>99</v>
      </c>
      <c r="B90" s="10" t="s">
        <v>428</v>
      </c>
      <c r="C90" s="11"/>
      <c r="D90" s="7"/>
      <c r="E90" s="71"/>
      <c r="F90" s="73">
        <f t="shared" si="1"/>
        <v>0</v>
      </c>
      <c r="G90" s="71"/>
    </row>
    <row r="91" spans="1:7" ht="17.399999999999999" x14ac:dyDescent="0.3">
      <c r="A91" s="28" t="s">
        <v>101</v>
      </c>
      <c r="B91" s="40" t="s">
        <v>418</v>
      </c>
      <c r="C91" s="11" t="s">
        <v>19</v>
      </c>
      <c r="D91" s="7">
        <v>1</v>
      </c>
      <c r="E91" s="71"/>
      <c r="F91" s="73">
        <f t="shared" si="1"/>
        <v>0</v>
      </c>
      <c r="G91" s="71"/>
    </row>
    <row r="92" spans="1:7" ht="17.399999999999999" x14ac:dyDescent="0.3">
      <c r="A92" s="28" t="s">
        <v>148</v>
      </c>
      <c r="B92" s="30" t="s">
        <v>429</v>
      </c>
      <c r="C92" s="11" t="s">
        <v>82</v>
      </c>
      <c r="D92" s="7">
        <v>42</v>
      </c>
      <c r="E92" s="71"/>
      <c r="F92" s="73">
        <f t="shared" si="1"/>
        <v>0</v>
      </c>
      <c r="G92" s="71"/>
    </row>
    <row r="93" spans="1:7" ht="17.399999999999999" x14ac:dyDescent="0.3">
      <c r="A93" s="28" t="s">
        <v>149</v>
      </c>
      <c r="B93" s="30" t="s">
        <v>430</v>
      </c>
      <c r="C93" s="11" t="s">
        <v>82</v>
      </c>
      <c r="D93" s="7">
        <v>3</v>
      </c>
      <c r="E93" s="71"/>
      <c r="F93" s="73">
        <f t="shared" si="1"/>
        <v>0</v>
      </c>
      <c r="G93" s="71"/>
    </row>
    <row r="94" spans="1:7" ht="17.399999999999999" x14ac:dyDescent="0.3">
      <c r="A94" s="28" t="s">
        <v>150</v>
      </c>
      <c r="B94" s="30" t="s">
        <v>431</v>
      </c>
      <c r="C94" s="11" t="s">
        <v>82</v>
      </c>
      <c r="D94" s="7">
        <v>47</v>
      </c>
      <c r="E94" s="71"/>
      <c r="F94" s="73">
        <f t="shared" si="1"/>
        <v>0</v>
      </c>
      <c r="G94" s="71"/>
    </row>
    <row r="95" spans="1:7" ht="17.399999999999999" x14ac:dyDescent="0.3">
      <c r="A95" s="28" t="s">
        <v>193</v>
      </c>
      <c r="B95" s="30" t="s">
        <v>432</v>
      </c>
      <c r="C95" s="11" t="s">
        <v>82</v>
      </c>
      <c r="D95" s="7">
        <v>0</v>
      </c>
      <c r="E95" s="71"/>
      <c r="F95" s="73">
        <f t="shared" si="1"/>
        <v>0</v>
      </c>
      <c r="G95" s="71"/>
    </row>
    <row r="96" spans="1:7" ht="17.399999999999999" x14ac:dyDescent="0.3">
      <c r="A96" s="28" t="s">
        <v>194</v>
      </c>
      <c r="B96" s="30" t="s">
        <v>433</v>
      </c>
      <c r="C96" s="11" t="s">
        <v>82</v>
      </c>
      <c r="D96" s="7">
        <v>1</v>
      </c>
      <c r="E96" s="71"/>
      <c r="F96" s="73">
        <f t="shared" si="1"/>
        <v>0</v>
      </c>
      <c r="G96" s="71"/>
    </row>
    <row r="97" spans="1:7" ht="17.399999999999999" x14ac:dyDescent="0.3">
      <c r="A97" s="28" t="s">
        <v>195</v>
      </c>
      <c r="B97" s="30" t="s">
        <v>434</v>
      </c>
      <c r="C97" s="11" t="s">
        <v>82</v>
      </c>
      <c r="D97" s="7">
        <v>0</v>
      </c>
      <c r="E97" s="71"/>
      <c r="F97" s="73">
        <f t="shared" si="1"/>
        <v>0</v>
      </c>
      <c r="G97" s="71"/>
    </row>
    <row r="98" spans="1:7" ht="17.399999999999999" x14ac:dyDescent="0.3">
      <c r="A98" s="28" t="s">
        <v>207</v>
      </c>
      <c r="B98" s="30" t="s">
        <v>435</v>
      </c>
      <c r="C98" s="11" t="s">
        <v>82</v>
      </c>
      <c r="D98" s="7">
        <v>4</v>
      </c>
      <c r="E98" s="71"/>
      <c r="F98" s="73">
        <f t="shared" si="1"/>
        <v>0</v>
      </c>
      <c r="G98" s="71"/>
    </row>
    <row r="99" spans="1:7" ht="17.399999999999999" x14ac:dyDescent="0.3">
      <c r="A99" s="28" t="s">
        <v>317</v>
      </c>
      <c r="B99" s="30" t="s">
        <v>436</v>
      </c>
      <c r="C99" s="11" t="s">
        <v>82</v>
      </c>
      <c r="D99" s="7">
        <v>10</v>
      </c>
      <c r="E99" s="71"/>
      <c r="F99" s="73">
        <f t="shared" si="1"/>
        <v>0</v>
      </c>
      <c r="G99" s="71"/>
    </row>
    <row r="100" spans="1:7" ht="17.399999999999999" x14ac:dyDescent="0.3">
      <c r="A100" s="28" t="s">
        <v>437</v>
      </c>
      <c r="B100" s="30" t="s">
        <v>438</v>
      </c>
      <c r="C100" s="11" t="s">
        <v>82</v>
      </c>
      <c r="D100" s="7">
        <v>13</v>
      </c>
      <c r="E100" s="71"/>
      <c r="F100" s="73">
        <f t="shared" si="1"/>
        <v>0</v>
      </c>
      <c r="G100" s="71"/>
    </row>
    <row r="101" spans="1:7" ht="17.399999999999999" x14ac:dyDescent="0.3">
      <c r="A101" s="28" t="s">
        <v>439</v>
      </c>
      <c r="B101" s="30" t="s">
        <v>440</v>
      </c>
      <c r="C101" s="11" t="s">
        <v>82</v>
      </c>
      <c r="D101" s="7">
        <v>0</v>
      </c>
      <c r="E101" s="71"/>
      <c r="F101" s="73">
        <f t="shared" si="1"/>
        <v>0</v>
      </c>
      <c r="G101" s="71"/>
    </row>
    <row r="102" spans="1:7" ht="17.399999999999999" x14ac:dyDescent="0.3">
      <c r="A102" s="28" t="s">
        <v>441</v>
      </c>
      <c r="B102" s="30" t="s">
        <v>442</v>
      </c>
      <c r="C102" s="11" t="s">
        <v>82</v>
      </c>
      <c r="D102" s="7">
        <v>3</v>
      </c>
      <c r="E102" s="71"/>
      <c r="F102" s="73">
        <f t="shared" si="1"/>
        <v>0</v>
      </c>
      <c r="G102" s="71"/>
    </row>
    <row r="103" spans="1:7" ht="17.399999999999999" x14ac:dyDescent="0.3">
      <c r="A103" s="28" t="s">
        <v>443</v>
      </c>
      <c r="B103" s="30" t="s">
        <v>444</v>
      </c>
      <c r="C103" s="11" t="s">
        <v>82</v>
      </c>
      <c r="D103" s="7">
        <v>14</v>
      </c>
      <c r="E103" s="71"/>
      <c r="F103" s="73">
        <f t="shared" si="1"/>
        <v>0</v>
      </c>
      <c r="G103" s="71"/>
    </row>
    <row r="104" spans="1:7" ht="17.399999999999999" x14ac:dyDescent="0.3">
      <c r="A104" s="28" t="s">
        <v>445</v>
      </c>
      <c r="B104" s="30" t="s">
        <v>446</v>
      </c>
      <c r="C104" s="11" t="s">
        <v>82</v>
      </c>
      <c r="D104" s="7">
        <v>18</v>
      </c>
      <c r="E104" s="71"/>
      <c r="F104" s="73">
        <f t="shared" si="1"/>
        <v>0</v>
      </c>
      <c r="G104" s="71"/>
    </row>
    <row r="105" spans="1:7" ht="17.399999999999999" x14ac:dyDescent="0.3">
      <c r="A105" s="28" t="s">
        <v>447</v>
      </c>
      <c r="B105" s="30" t="s">
        <v>448</v>
      </c>
      <c r="C105" s="11" t="s">
        <v>19</v>
      </c>
      <c r="D105" s="7">
        <v>1</v>
      </c>
      <c r="E105" s="71"/>
      <c r="F105" s="73">
        <f t="shared" si="1"/>
        <v>0</v>
      </c>
      <c r="G105" s="71"/>
    </row>
    <row r="106" spans="1:7" ht="34.799999999999997" x14ac:dyDescent="0.3">
      <c r="A106" s="28" t="s">
        <v>449</v>
      </c>
      <c r="B106" s="36" t="s">
        <v>314</v>
      </c>
      <c r="C106" s="11" t="s">
        <v>19</v>
      </c>
      <c r="D106" s="7">
        <v>1</v>
      </c>
      <c r="E106" s="71"/>
      <c r="F106" s="73">
        <f t="shared" si="1"/>
        <v>0</v>
      </c>
      <c r="G106" s="71"/>
    </row>
    <row r="107" spans="1:7" ht="17.399999999999999" x14ac:dyDescent="0.3">
      <c r="A107" s="28" t="s">
        <v>311</v>
      </c>
      <c r="B107" s="37" t="s">
        <v>315</v>
      </c>
      <c r="C107" s="11"/>
      <c r="D107" s="7"/>
      <c r="E107" s="71"/>
      <c r="F107" s="73">
        <f t="shared" si="1"/>
        <v>0</v>
      </c>
      <c r="G107" s="71"/>
    </row>
    <row r="108" spans="1:7" ht="17.399999999999999" x14ac:dyDescent="0.3">
      <c r="A108" s="28" t="s">
        <v>311</v>
      </c>
      <c r="B108" s="37" t="s">
        <v>315</v>
      </c>
      <c r="C108" s="11"/>
      <c r="D108" s="7"/>
      <c r="E108" s="71"/>
      <c r="F108" s="73">
        <f t="shared" si="1"/>
        <v>0</v>
      </c>
      <c r="G108" s="71"/>
    </row>
    <row r="109" spans="1:7" ht="17.399999999999999" x14ac:dyDescent="0.3">
      <c r="A109" s="28" t="s">
        <v>311</v>
      </c>
      <c r="B109" s="37" t="s">
        <v>315</v>
      </c>
      <c r="C109" s="11"/>
      <c r="D109" s="7"/>
      <c r="E109" s="71"/>
      <c r="F109" s="73">
        <f t="shared" si="1"/>
        <v>0</v>
      </c>
      <c r="G109" s="71"/>
    </row>
    <row r="110" spans="1:7" ht="17.399999999999999" x14ac:dyDescent="0.3">
      <c r="A110" s="28" t="s">
        <v>311</v>
      </c>
      <c r="B110" s="37" t="s">
        <v>315</v>
      </c>
      <c r="C110" s="11"/>
      <c r="D110" s="7"/>
      <c r="E110" s="71"/>
      <c r="F110" s="73">
        <f t="shared" si="1"/>
        <v>0</v>
      </c>
      <c r="G110" s="71"/>
    </row>
    <row r="111" spans="1:7" ht="17.399999999999999" x14ac:dyDescent="0.3">
      <c r="A111" s="35" t="s">
        <v>450</v>
      </c>
      <c r="B111" s="10" t="s">
        <v>451</v>
      </c>
      <c r="C111" s="11"/>
      <c r="D111" s="7"/>
      <c r="E111" s="71"/>
      <c r="F111" s="73">
        <f t="shared" si="1"/>
        <v>0</v>
      </c>
      <c r="G111" s="71"/>
    </row>
    <row r="112" spans="1:7" ht="17.399999999999999" x14ac:dyDescent="0.3">
      <c r="A112" s="28" t="s">
        <v>452</v>
      </c>
      <c r="B112" s="30" t="s">
        <v>453</v>
      </c>
      <c r="C112" s="11" t="s">
        <v>82</v>
      </c>
      <c r="D112" s="7">
        <v>22</v>
      </c>
      <c r="E112" s="71"/>
      <c r="F112" s="73">
        <f t="shared" si="1"/>
        <v>0</v>
      </c>
      <c r="G112" s="71"/>
    </row>
    <row r="113" spans="1:7" ht="17.399999999999999" x14ac:dyDescent="0.3">
      <c r="A113" s="28" t="s">
        <v>454</v>
      </c>
      <c r="B113" s="30" t="s">
        <v>455</v>
      </c>
      <c r="C113" s="11" t="s">
        <v>82</v>
      </c>
      <c r="D113" s="7">
        <v>15</v>
      </c>
      <c r="E113" s="71"/>
      <c r="F113" s="73">
        <f t="shared" si="1"/>
        <v>0</v>
      </c>
      <c r="G113" s="71"/>
    </row>
    <row r="114" spans="1:7" ht="69.599999999999994" x14ac:dyDescent="0.3">
      <c r="A114" s="28" t="s">
        <v>456</v>
      </c>
      <c r="B114" s="18" t="s">
        <v>457</v>
      </c>
      <c r="C114" s="11" t="s">
        <v>82</v>
      </c>
      <c r="D114" s="7">
        <v>2</v>
      </c>
      <c r="E114" s="71"/>
      <c r="F114" s="73">
        <f t="shared" si="1"/>
        <v>0</v>
      </c>
      <c r="G114" s="71"/>
    </row>
    <row r="115" spans="1:7" ht="17.399999999999999" x14ac:dyDescent="0.3">
      <c r="A115" s="28" t="s">
        <v>458</v>
      </c>
      <c r="B115" s="18" t="s">
        <v>459</v>
      </c>
      <c r="C115" s="11" t="s">
        <v>82</v>
      </c>
      <c r="D115" s="7">
        <v>1</v>
      </c>
      <c r="E115" s="71"/>
      <c r="F115" s="73">
        <f t="shared" si="1"/>
        <v>0</v>
      </c>
      <c r="G115" s="71"/>
    </row>
    <row r="116" spans="1:7" ht="17.399999999999999" x14ac:dyDescent="0.3">
      <c r="A116" s="28" t="s">
        <v>460</v>
      </c>
      <c r="B116" s="30" t="s">
        <v>461</v>
      </c>
      <c r="C116" s="11" t="s">
        <v>82</v>
      </c>
      <c r="D116" s="7">
        <v>2</v>
      </c>
      <c r="E116" s="71"/>
      <c r="F116" s="73">
        <f t="shared" si="1"/>
        <v>0</v>
      </c>
      <c r="G116" s="71"/>
    </row>
    <row r="117" spans="1:7" ht="17.399999999999999" x14ac:dyDescent="0.3">
      <c r="A117" s="28" t="s">
        <v>462</v>
      </c>
      <c r="B117" s="30" t="s">
        <v>463</v>
      </c>
      <c r="C117" s="11" t="s">
        <v>82</v>
      </c>
      <c r="D117" s="7">
        <v>25</v>
      </c>
      <c r="E117" s="71"/>
      <c r="F117" s="73">
        <f t="shared" si="1"/>
        <v>0</v>
      </c>
      <c r="G117" s="71"/>
    </row>
    <row r="118" spans="1:7" ht="17.399999999999999" x14ac:dyDescent="0.3">
      <c r="A118" s="28" t="s">
        <v>464</v>
      </c>
      <c r="B118" s="30" t="s">
        <v>465</v>
      </c>
      <c r="C118" s="11" t="s">
        <v>82</v>
      </c>
      <c r="D118" s="7">
        <v>1</v>
      </c>
      <c r="E118" s="71"/>
      <c r="F118" s="73">
        <f t="shared" si="1"/>
        <v>0</v>
      </c>
      <c r="G118" s="71"/>
    </row>
    <row r="119" spans="1:7" ht="34.799999999999997" x14ac:dyDescent="0.3">
      <c r="A119" s="28" t="s">
        <v>466</v>
      </c>
      <c r="B119" s="18" t="s">
        <v>467</v>
      </c>
      <c r="C119" s="11" t="s">
        <v>82</v>
      </c>
      <c r="D119" s="7">
        <v>3</v>
      </c>
      <c r="E119" s="71"/>
      <c r="F119" s="73">
        <f t="shared" si="1"/>
        <v>0</v>
      </c>
      <c r="G119" s="71"/>
    </row>
    <row r="120" spans="1:7" ht="34.799999999999997" x14ac:dyDescent="0.3">
      <c r="A120" s="28" t="s">
        <v>468</v>
      </c>
      <c r="B120" s="18" t="s">
        <v>469</v>
      </c>
      <c r="C120" s="11" t="s">
        <v>82</v>
      </c>
      <c r="D120" s="7">
        <v>0</v>
      </c>
      <c r="E120" s="71"/>
      <c r="F120" s="73">
        <f t="shared" si="1"/>
        <v>0</v>
      </c>
      <c r="G120" s="71"/>
    </row>
    <row r="121" spans="1:7" ht="17.399999999999999" x14ac:dyDescent="0.3">
      <c r="A121" s="28" t="s">
        <v>470</v>
      </c>
      <c r="B121" s="30" t="s">
        <v>471</v>
      </c>
      <c r="C121" s="11" t="s">
        <v>82</v>
      </c>
      <c r="D121" s="7">
        <v>2</v>
      </c>
      <c r="E121" s="71"/>
      <c r="F121" s="73">
        <f t="shared" si="1"/>
        <v>0</v>
      </c>
      <c r="G121" s="71"/>
    </row>
    <row r="122" spans="1:7" ht="34.799999999999997" x14ac:dyDescent="0.3">
      <c r="A122" s="28" t="s">
        <v>472</v>
      </c>
      <c r="B122" s="36" t="s">
        <v>314</v>
      </c>
      <c r="C122" s="11" t="s">
        <v>19</v>
      </c>
      <c r="D122" s="7">
        <v>1</v>
      </c>
      <c r="E122" s="71"/>
      <c r="F122" s="73">
        <f t="shared" si="1"/>
        <v>0</v>
      </c>
      <c r="G122" s="71"/>
    </row>
    <row r="123" spans="1:7" ht="17.399999999999999" x14ac:dyDescent="0.3">
      <c r="A123" s="28" t="s">
        <v>311</v>
      </c>
      <c r="B123" s="37" t="s">
        <v>315</v>
      </c>
      <c r="C123" s="11"/>
      <c r="D123" s="7"/>
      <c r="E123" s="71"/>
      <c r="F123" s="73">
        <f t="shared" si="1"/>
        <v>0</v>
      </c>
      <c r="G123" s="71"/>
    </row>
    <row r="124" spans="1:7" ht="17.399999999999999" x14ac:dyDescent="0.3">
      <c r="A124" s="28" t="s">
        <v>311</v>
      </c>
      <c r="B124" s="37" t="s">
        <v>315</v>
      </c>
      <c r="C124" s="11"/>
      <c r="D124" s="7"/>
      <c r="E124" s="71"/>
      <c r="F124" s="73">
        <f t="shared" si="1"/>
        <v>0</v>
      </c>
      <c r="G124" s="71"/>
    </row>
    <row r="125" spans="1:7" ht="17.399999999999999" x14ac:dyDescent="0.3">
      <c r="A125" s="28" t="s">
        <v>311</v>
      </c>
      <c r="B125" s="37" t="s">
        <v>315</v>
      </c>
      <c r="C125" s="11"/>
      <c r="D125" s="7"/>
      <c r="E125" s="71"/>
      <c r="F125" s="73">
        <f t="shared" si="1"/>
        <v>0</v>
      </c>
      <c r="G125" s="71"/>
    </row>
    <row r="126" spans="1:7" ht="17.399999999999999" x14ac:dyDescent="0.3">
      <c r="A126" s="28" t="s">
        <v>311</v>
      </c>
      <c r="B126" s="37" t="s">
        <v>315</v>
      </c>
      <c r="C126" s="11"/>
      <c r="D126" s="7"/>
      <c r="E126" s="71"/>
      <c r="F126" s="73">
        <f t="shared" si="1"/>
        <v>0</v>
      </c>
      <c r="G126" s="71"/>
    </row>
    <row r="127" spans="1:7" ht="17.399999999999999" x14ac:dyDescent="0.3">
      <c r="A127" s="35" t="s">
        <v>473</v>
      </c>
      <c r="B127" s="10" t="s">
        <v>474</v>
      </c>
      <c r="C127" s="11"/>
      <c r="D127" s="7"/>
      <c r="E127" s="71"/>
      <c r="F127" s="73">
        <f t="shared" si="1"/>
        <v>0</v>
      </c>
      <c r="G127" s="71"/>
    </row>
    <row r="128" spans="1:7" ht="17.399999999999999" x14ac:dyDescent="0.3">
      <c r="A128" s="28" t="s">
        <v>475</v>
      </c>
      <c r="B128" s="18" t="s">
        <v>476</v>
      </c>
      <c r="C128" s="11" t="s">
        <v>390</v>
      </c>
      <c r="D128" s="7">
        <v>105</v>
      </c>
      <c r="E128" s="71"/>
      <c r="F128" s="73">
        <f t="shared" si="1"/>
        <v>0</v>
      </c>
      <c r="G128" s="71"/>
    </row>
    <row r="129" spans="1:7" ht="34.799999999999997" x14ac:dyDescent="0.3">
      <c r="A129" s="28" t="s">
        <v>477</v>
      </c>
      <c r="B129" s="18" t="s">
        <v>478</v>
      </c>
      <c r="C129" s="11" t="s">
        <v>390</v>
      </c>
      <c r="D129" s="7">
        <v>35</v>
      </c>
      <c r="E129" s="71"/>
      <c r="F129" s="73">
        <f t="shared" si="1"/>
        <v>0</v>
      </c>
      <c r="G129" s="71"/>
    </row>
    <row r="130" spans="1:7" ht="52.2" x14ac:dyDescent="0.3">
      <c r="A130" s="28" t="s">
        <v>479</v>
      </c>
      <c r="B130" s="18" t="s">
        <v>480</v>
      </c>
      <c r="C130" s="11" t="s">
        <v>390</v>
      </c>
      <c r="D130" s="7">
        <v>16</v>
      </c>
      <c r="E130" s="71"/>
      <c r="F130" s="73">
        <f t="shared" si="1"/>
        <v>0</v>
      </c>
      <c r="G130" s="71"/>
    </row>
    <row r="131" spans="1:7" ht="34.799999999999997" x14ac:dyDescent="0.3">
      <c r="A131" s="28" t="s">
        <v>481</v>
      </c>
      <c r="B131" s="18" t="s">
        <v>482</v>
      </c>
      <c r="C131" s="11" t="s">
        <v>390</v>
      </c>
      <c r="D131" s="7">
        <v>175</v>
      </c>
      <c r="E131" s="71"/>
      <c r="F131" s="73">
        <f t="shared" si="1"/>
        <v>0</v>
      </c>
      <c r="G131" s="71"/>
    </row>
    <row r="132" spans="1:7" ht="34.799999999999997" x14ac:dyDescent="0.3">
      <c r="A132" s="28" t="s">
        <v>483</v>
      </c>
      <c r="B132" s="18" t="s">
        <v>484</v>
      </c>
      <c r="C132" s="11" t="s">
        <v>390</v>
      </c>
      <c r="D132" s="7">
        <v>25</v>
      </c>
      <c r="E132" s="71"/>
      <c r="F132" s="73">
        <f t="shared" si="1"/>
        <v>0</v>
      </c>
      <c r="G132" s="71"/>
    </row>
    <row r="133" spans="1:7" ht="34.799999999999997" x14ac:dyDescent="0.3">
      <c r="A133" s="28" t="s">
        <v>485</v>
      </c>
      <c r="B133" s="18" t="s">
        <v>486</v>
      </c>
      <c r="C133" s="11" t="s">
        <v>19</v>
      </c>
      <c r="D133" s="7">
        <v>16</v>
      </c>
      <c r="E133" s="71"/>
      <c r="F133" s="73">
        <f t="shared" si="1"/>
        <v>0</v>
      </c>
      <c r="G133" s="71"/>
    </row>
    <row r="134" spans="1:7" ht="17.399999999999999" x14ac:dyDescent="0.3">
      <c r="A134" s="28" t="s">
        <v>487</v>
      </c>
      <c r="B134" s="18" t="s">
        <v>488</v>
      </c>
      <c r="C134" s="11" t="s">
        <v>82</v>
      </c>
      <c r="D134" s="7">
        <v>1</v>
      </c>
      <c r="E134" s="71"/>
      <c r="F134" s="73">
        <f t="shared" si="1"/>
        <v>0</v>
      </c>
      <c r="G134" s="71"/>
    </row>
    <row r="135" spans="1:7" ht="17.399999999999999" x14ac:dyDescent="0.3">
      <c r="A135" s="28" t="s">
        <v>489</v>
      </c>
      <c r="B135" s="30" t="s">
        <v>490</v>
      </c>
      <c r="C135" s="11" t="s">
        <v>19</v>
      </c>
      <c r="D135" s="7">
        <v>2</v>
      </c>
      <c r="E135" s="71"/>
      <c r="F135" s="73">
        <f t="shared" si="1"/>
        <v>0</v>
      </c>
      <c r="G135" s="71"/>
    </row>
    <row r="136" spans="1:7" ht="17.399999999999999" x14ac:dyDescent="0.3">
      <c r="A136" s="28" t="s">
        <v>491</v>
      </c>
      <c r="B136" s="18" t="s">
        <v>492</v>
      </c>
      <c r="C136" s="11" t="s">
        <v>82</v>
      </c>
      <c r="D136" s="7">
        <v>40</v>
      </c>
      <c r="E136" s="71"/>
      <c r="F136" s="73">
        <f t="shared" si="1"/>
        <v>0</v>
      </c>
      <c r="G136" s="71"/>
    </row>
    <row r="137" spans="1:7" ht="17.399999999999999" x14ac:dyDescent="0.3">
      <c r="A137" s="28" t="s">
        <v>493</v>
      </c>
      <c r="B137" s="30" t="s">
        <v>494</v>
      </c>
      <c r="C137" s="11" t="s">
        <v>390</v>
      </c>
      <c r="D137" s="7">
        <v>50</v>
      </c>
      <c r="E137" s="71"/>
      <c r="F137" s="73">
        <f t="shared" si="1"/>
        <v>0</v>
      </c>
      <c r="G137" s="71"/>
    </row>
    <row r="138" spans="1:7" ht="17.399999999999999" x14ac:dyDescent="0.3">
      <c r="A138" s="28" t="s">
        <v>495</v>
      </c>
      <c r="B138" s="30" t="s">
        <v>496</v>
      </c>
      <c r="C138" s="11" t="s">
        <v>390</v>
      </c>
      <c r="D138" s="7">
        <v>500</v>
      </c>
      <c r="E138" s="71"/>
      <c r="F138" s="73">
        <f t="shared" si="1"/>
        <v>0</v>
      </c>
      <c r="G138" s="71"/>
    </row>
    <row r="139" spans="1:7" ht="17.399999999999999" x14ac:dyDescent="0.3">
      <c r="A139" s="28" t="s">
        <v>497</v>
      </c>
      <c r="B139" s="18" t="s">
        <v>375</v>
      </c>
      <c r="C139" s="11" t="s">
        <v>19</v>
      </c>
      <c r="D139" s="7">
        <v>1</v>
      </c>
      <c r="E139" s="71"/>
      <c r="F139" s="73">
        <f t="shared" si="1"/>
        <v>0</v>
      </c>
      <c r="G139" s="71"/>
    </row>
    <row r="140" spans="1:7" ht="34.799999999999997" x14ac:dyDescent="0.3">
      <c r="A140" s="28" t="s">
        <v>498</v>
      </c>
      <c r="B140" s="36" t="s">
        <v>314</v>
      </c>
      <c r="C140" s="11" t="s">
        <v>19</v>
      </c>
      <c r="D140" s="7">
        <v>1</v>
      </c>
      <c r="E140" s="71"/>
      <c r="F140" s="73">
        <f t="shared" si="1"/>
        <v>0</v>
      </c>
      <c r="G140" s="71"/>
    </row>
    <row r="141" spans="1:7" ht="17.399999999999999" x14ac:dyDescent="0.3">
      <c r="A141" s="28" t="s">
        <v>311</v>
      </c>
      <c r="B141" s="37" t="s">
        <v>315</v>
      </c>
      <c r="C141" s="11"/>
      <c r="D141" s="7"/>
      <c r="E141" s="71"/>
      <c r="F141" s="73">
        <f t="shared" si="1"/>
        <v>0</v>
      </c>
      <c r="G141" s="71"/>
    </row>
    <row r="142" spans="1:7" ht="17.399999999999999" x14ac:dyDescent="0.3">
      <c r="A142" s="28" t="s">
        <v>311</v>
      </c>
      <c r="B142" s="37" t="s">
        <v>315</v>
      </c>
      <c r="C142" s="11"/>
      <c r="D142" s="7"/>
      <c r="E142" s="71"/>
      <c r="F142" s="73">
        <f t="shared" si="1"/>
        <v>0</v>
      </c>
      <c r="G142" s="71"/>
    </row>
    <row r="143" spans="1:7" ht="17.399999999999999" x14ac:dyDescent="0.3">
      <c r="A143" s="28" t="s">
        <v>311</v>
      </c>
      <c r="B143" s="37" t="s">
        <v>315</v>
      </c>
      <c r="C143" s="11"/>
      <c r="D143" s="7"/>
      <c r="E143" s="71"/>
      <c r="F143" s="73">
        <f t="shared" si="1"/>
        <v>0</v>
      </c>
      <c r="G143" s="71"/>
    </row>
    <row r="144" spans="1:7" ht="17.399999999999999" x14ac:dyDescent="0.3">
      <c r="A144" s="28" t="s">
        <v>311</v>
      </c>
      <c r="B144" s="37" t="s">
        <v>315</v>
      </c>
      <c r="C144" s="11"/>
      <c r="D144" s="7"/>
      <c r="E144" s="71"/>
      <c r="F144" s="73">
        <f t="shared" si="1"/>
        <v>0</v>
      </c>
      <c r="G144" s="71"/>
    </row>
    <row r="145" spans="1:7" ht="17.399999999999999" x14ac:dyDescent="0.3">
      <c r="A145" s="35" t="s">
        <v>499</v>
      </c>
      <c r="B145" s="10" t="s">
        <v>500</v>
      </c>
      <c r="C145" s="11"/>
      <c r="D145" s="7"/>
      <c r="E145" s="71"/>
      <c r="F145" s="73">
        <f t="shared" si="1"/>
        <v>0</v>
      </c>
      <c r="G145" s="71"/>
    </row>
    <row r="146" spans="1:7" ht="17.399999999999999" x14ac:dyDescent="0.3">
      <c r="A146" s="28" t="s">
        <v>501</v>
      </c>
      <c r="B146" s="18" t="s">
        <v>502</v>
      </c>
      <c r="C146" s="11" t="s">
        <v>390</v>
      </c>
      <c r="D146" s="7">
        <v>260</v>
      </c>
      <c r="E146" s="71"/>
      <c r="F146" s="73">
        <f t="shared" si="1"/>
        <v>0</v>
      </c>
      <c r="G146" s="71"/>
    </row>
    <row r="147" spans="1:7" ht="17.399999999999999" x14ac:dyDescent="0.3">
      <c r="A147" s="28" t="s">
        <v>503</v>
      </c>
      <c r="B147" s="18" t="s">
        <v>504</v>
      </c>
      <c r="C147" s="11" t="s">
        <v>390</v>
      </c>
      <c r="D147" s="7">
        <v>25</v>
      </c>
      <c r="E147" s="71"/>
      <c r="F147" s="73">
        <f t="shared" si="1"/>
        <v>0</v>
      </c>
      <c r="G147" s="71"/>
    </row>
    <row r="148" spans="1:7" ht="34.799999999999997" x14ac:dyDescent="0.3">
      <c r="A148" s="28" t="s">
        <v>505</v>
      </c>
      <c r="B148" s="18" t="s">
        <v>506</v>
      </c>
      <c r="C148" s="11" t="s">
        <v>390</v>
      </c>
      <c r="D148" s="7">
        <v>40</v>
      </c>
      <c r="E148" s="71"/>
      <c r="F148" s="73">
        <f t="shared" si="1"/>
        <v>0</v>
      </c>
      <c r="G148" s="71"/>
    </row>
    <row r="149" spans="1:7" ht="17.399999999999999" x14ac:dyDescent="0.3">
      <c r="A149" s="28" t="s">
        <v>507</v>
      </c>
      <c r="B149" s="18" t="s">
        <v>508</v>
      </c>
      <c r="C149" s="11" t="s">
        <v>19</v>
      </c>
      <c r="D149" s="7">
        <v>7</v>
      </c>
      <c r="E149" s="71"/>
      <c r="F149" s="73">
        <f t="shared" si="1"/>
        <v>0</v>
      </c>
      <c r="G149" s="71"/>
    </row>
    <row r="150" spans="1:7" ht="17.399999999999999" x14ac:dyDescent="0.3">
      <c r="A150" s="28" t="s">
        <v>509</v>
      </c>
      <c r="B150" s="18" t="s">
        <v>510</v>
      </c>
      <c r="C150" s="11" t="s">
        <v>19</v>
      </c>
      <c r="D150" s="7">
        <v>4</v>
      </c>
      <c r="E150" s="71"/>
      <c r="F150" s="73">
        <f t="shared" si="1"/>
        <v>0</v>
      </c>
      <c r="G150" s="71"/>
    </row>
    <row r="151" spans="1:7" ht="17.399999999999999" x14ac:dyDescent="0.3">
      <c r="A151" s="28" t="s">
        <v>511</v>
      </c>
      <c r="B151" s="18" t="s">
        <v>492</v>
      </c>
      <c r="C151" s="11" t="s">
        <v>82</v>
      </c>
      <c r="D151" s="7">
        <v>60</v>
      </c>
      <c r="E151" s="71"/>
      <c r="F151" s="73">
        <f t="shared" si="1"/>
        <v>0</v>
      </c>
      <c r="G151" s="71"/>
    </row>
    <row r="152" spans="1:7" ht="17.399999999999999" x14ac:dyDescent="0.3">
      <c r="A152" s="28" t="s">
        <v>512</v>
      </c>
      <c r="B152" s="18" t="s">
        <v>375</v>
      </c>
      <c r="C152" s="11" t="s">
        <v>19</v>
      </c>
      <c r="D152" s="7">
        <v>1</v>
      </c>
      <c r="E152" s="71"/>
      <c r="F152" s="73">
        <f t="shared" si="1"/>
        <v>0</v>
      </c>
      <c r="G152" s="71"/>
    </row>
    <row r="153" spans="1:7" ht="34.799999999999997" x14ac:dyDescent="0.3">
      <c r="A153" s="28" t="s">
        <v>513</v>
      </c>
      <c r="B153" s="36" t="s">
        <v>314</v>
      </c>
      <c r="C153" s="11" t="s">
        <v>19</v>
      </c>
      <c r="D153" s="7">
        <v>1</v>
      </c>
      <c r="E153" s="71"/>
      <c r="F153" s="73">
        <f t="shared" ref="F153:F216" si="2">E153*D153</f>
        <v>0</v>
      </c>
      <c r="G153" s="71"/>
    </row>
    <row r="154" spans="1:7" ht="17.399999999999999" x14ac:dyDescent="0.3">
      <c r="A154" s="28" t="s">
        <v>311</v>
      </c>
      <c r="B154" s="37" t="s">
        <v>315</v>
      </c>
      <c r="C154" s="11"/>
      <c r="D154" s="7"/>
      <c r="E154" s="71"/>
      <c r="F154" s="73">
        <f t="shared" si="2"/>
        <v>0</v>
      </c>
      <c r="G154" s="71"/>
    </row>
    <row r="155" spans="1:7" ht="17.399999999999999" x14ac:dyDescent="0.3">
      <c r="A155" s="28" t="s">
        <v>311</v>
      </c>
      <c r="B155" s="37" t="s">
        <v>315</v>
      </c>
      <c r="C155" s="11"/>
      <c r="D155" s="7"/>
      <c r="E155" s="71"/>
      <c r="F155" s="73">
        <f t="shared" si="2"/>
        <v>0</v>
      </c>
      <c r="G155" s="71"/>
    </row>
    <row r="156" spans="1:7" ht="17.399999999999999" x14ac:dyDescent="0.3">
      <c r="A156" s="28" t="s">
        <v>311</v>
      </c>
      <c r="B156" s="37" t="s">
        <v>315</v>
      </c>
      <c r="C156" s="11"/>
      <c r="D156" s="7"/>
      <c r="E156" s="71"/>
      <c r="F156" s="73">
        <f t="shared" si="2"/>
        <v>0</v>
      </c>
      <c r="G156" s="71"/>
    </row>
    <row r="157" spans="1:7" ht="17.399999999999999" x14ac:dyDescent="0.3">
      <c r="A157" s="28" t="s">
        <v>311</v>
      </c>
      <c r="B157" s="37" t="s">
        <v>315</v>
      </c>
      <c r="C157" s="11"/>
      <c r="D157" s="7"/>
      <c r="E157" s="71"/>
      <c r="F157" s="73">
        <f t="shared" si="2"/>
        <v>0</v>
      </c>
      <c r="G157" s="71"/>
    </row>
    <row r="158" spans="1:7" ht="17.399999999999999" x14ac:dyDescent="0.3">
      <c r="A158" s="35" t="s">
        <v>514</v>
      </c>
      <c r="B158" s="41" t="s">
        <v>515</v>
      </c>
      <c r="C158" s="11"/>
      <c r="D158" s="7"/>
      <c r="E158" s="71"/>
      <c r="F158" s="73">
        <f t="shared" si="2"/>
        <v>0</v>
      </c>
      <c r="G158" s="71"/>
    </row>
    <row r="159" spans="1:7" ht="17.399999999999999" x14ac:dyDescent="0.3">
      <c r="A159" s="28" t="s">
        <v>516</v>
      </c>
      <c r="B159" s="18" t="s">
        <v>517</v>
      </c>
      <c r="C159" s="11" t="s">
        <v>19</v>
      </c>
      <c r="D159" s="7">
        <v>1</v>
      </c>
      <c r="E159" s="71"/>
      <c r="F159" s="73">
        <f t="shared" si="2"/>
        <v>0</v>
      </c>
      <c r="G159" s="71"/>
    </row>
    <row r="160" spans="1:7" ht="34.799999999999997" x14ac:dyDescent="0.3">
      <c r="A160" s="28" t="s">
        <v>518</v>
      </c>
      <c r="B160" s="36" t="s">
        <v>314</v>
      </c>
      <c r="C160" s="11" t="s">
        <v>19</v>
      </c>
      <c r="D160" s="7">
        <v>1</v>
      </c>
      <c r="E160" s="71"/>
      <c r="F160" s="73">
        <f t="shared" si="2"/>
        <v>0</v>
      </c>
      <c r="G160" s="71"/>
    </row>
    <row r="161" spans="1:7" ht="17.399999999999999" x14ac:dyDescent="0.3">
      <c r="A161" s="28" t="s">
        <v>311</v>
      </c>
      <c r="B161" s="37" t="s">
        <v>315</v>
      </c>
      <c r="C161" s="11"/>
      <c r="D161" s="7"/>
      <c r="E161" s="71"/>
      <c r="F161" s="73">
        <f t="shared" si="2"/>
        <v>0</v>
      </c>
      <c r="G161" s="71"/>
    </row>
    <row r="162" spans="1:7" ht="17.399999999999999" x14ac:dyDescent="0.3">
      <c r="A162" s="28" t="s">
        <v>311</v>
      </c>
      <c r="B162" s="37" t="s">
        <v>315</v>
      </c>
      <c r="C162" s="11"/>
      <c r="D162" s="7"/>
      <c r="E162" s="71"/>
      <c r="F162" s="73">
        <f t="shared" si="2"/>
        <v>0</v>
      </c>
      <c r="G162" s="71"/>
    </row>
    <row r="163" spans="1:7" ht="17.399999999999999" x14ac:dyDescent="0.3">
      <c r="A163" s="28" t="s">
        <v>311</v>
      </c>
      <c r="B163" s="37" t="s">
        <v>315</v>
      </c>
      <c r="C163" s="11"/>
      <c r="D163" s="7"/>
      <c r="E163" s="71"/>
      <c r="F163" s="73">
        <f t="shared" si="2"/>
        <v>0</v>
      </c>
      <c r="G163" s="71"/>
    </row>
    <row r="164" spans="1:7" ht="17.399999999999999" x14ac:dyDescent="0.3">
      <c r="A164" s="28" t="s">
        <v>311</v>
      </c>
      <c r="B164" s="37" t="s">
        <v>315</v>
      </c>
      <c r="C164" s="11"/>
      <c r="D164" s="7"/>
      <c r="E164" s="71"/>
      <c r="F164" s="73">
        <f t="shared" si="2"/>
        <v>0</v>
      </c>
      <c r="G164" s="71"/>
    </row>
    <row r="165" spans="1:7" ht="17.399999999999999" x14ac:dyDescent="0.3">
      <c r="A165" s="28"/>
      <c r="B165" s="18"/>
      <c r="C165" s="11"/>
      <c r="D165" s="7"/>
      <c r="E165" s="71"/>
      <c r="F165" s="73">
        <f t="shared" si="2"/>
        <v>0</v>
      </c>
      <c r="G165" s="71"/>
    </row>
    <row r="166" spans="1:7" ht="18" x14ac:dyDescent="0.3">
      <c r="A166" s="33" t="s">
        <v>519</v>
      </c>
      <c r="B166" s="34" t="s">
        <v>520</v>
      </c>
      <c r="C166" s="11"/>
      <c r="D166" s="7"/>
      <c r="E166" s="71"/>
      <c r="F166" s="73">
        <f t="shared" si="2"/>
        <v>0</v>
      </c>
      <c r="G166" s="71"/>
    </row>
    <row r="167" spans="1:7" ht="17.399999999999999" x14ac:dyDescent="0.3">
      <c r="A167" s="35" t="s">
        <v>521</v>
      </c>
      <c r="B167" s="41" t="s">
        <v>522</v>
      </c>
      <c r="C167" s="11"/>
      <c r="D167" s="7"/>
      <c r="E167" s="71"/>
      <c r="F167" s="73">
        <f t="shared" si="2"/>
        <v>0</v>
      </c>
      <c r="G167" s="71"/>
    </row>
    <row r="168" spans="1:7" ht="17.399999999999999" x14ac:dyDescent="0.3">
      <c r="A168" s="28" t="s">
        <v>523</v>
      </c>
      <c r="B168" s="30" t="s">
        <v>524</v>
      </c>
      <c r="C168" s="11" t="s">
        <v>82</v>
      </c>
      <c r="D168" s="7">
        <v>15</v>
      </c>
      <c r="E168" s="71"/>
      <c r="F168" s="73">
        <f t="shared" si="2"/>
        <v>0</v>
      </c>
      <c r="G168" s="71"/>
    </row>
    <row r="169" spans="1:7" ht="17.399999999999999" x14ac:dyDescent="0.3">
      <c r="A169" s="28" t="s">
        <v>525</v>
      </c>
      <c r="B169" s="18" t="s">
        <v>526</v>
      </c>
      <c r="C169" s="11" t="s">
        <v>82</v>
      </c>
      <c r="D169" s="7">
        <v>15</v>
      </c>
      <c r="E169" s="71"/>
      <c r="F169" s="73">
        <f t="shared" si="2"/>
        <v>0</v>
      </c>
      <c r="G169" s="71"/>
    </row>
    <row r="170" spans="1:7" ht="17.399999999999999" x14ac:dyDescent="0.3">
      <c r="A170" s="28" t="s">
        <v>527</v>
      </c>
      <c r="B170" s="30" t="s">
        <v>528</v>
      </c>
      <c r="C170" s="11" t="s">
        <v>82</v>
      </c>
      <c r="D170" s="7">
        <v>2</v>
      </c>
      <c r="E170" s="71"/>
      <c r="F170" s="73">
        <f t="shared" si="2"/>
        <v>0</v>
      </c>
      <c r="G170" s="71"/>
    </row>
    <row r="171" spans="1:7" ht="17.399999999999999" x14ac:dyDescent="0.3">
      <c r="A171" s="28" t="s">
        <v>529</v>
      </c>
      <c r="B171" s="30" t="s">
        <v>530</v>
      </c>
      <c r="C171" s="11" t="s">
        <v>390</v>
      </c>
      <c r="D171" s="7">
        <v>200</v>
      </c>
      <c r="E171" s="71"/>
      <c r="F171" s="73">
        <f t="shared" si="2"/>
        <v>0</v>
      </c>
      <c r="G171" s="71"/>
    </row>
    <row r="172" spans="1:7" ht="17.399999999999999" x14ac:dyDescent="0.3">
      <c r="A172" s="28" t="s">
        <v>531</v>
      </c>
      <c r="B172" s="30" t="s">
        <v>532</v>
      </c>
      <c r="C172" s="11" t="s">
        <v>390</v>
      </c>
      <c r="D172" s="7">
        <v>420</v>
      </c>
      <c r="E172" s="71"/>
      <c r="F172" s="73">
        <f t="shared" si="2"/>
        <v>0</v>
      </c>
      <c r="G172" s="71"/>
    </row>
    <row r="173" spans="1:7" ht="17.399999999999999" x14ac:dyDescent="0.3">
      <c r="A173" s="28" t="s">
        <v>533</v>
      </c>
      <c r="B173" s="30" t="s">
        <v>534</v>
      </c>
      <c r="C173" s="11" t="s">
        <v>390</v>
      </c>
      <c r="D173" s="7">
        <v>300</v>
      </c>
      <c r="E173" s="71"/>
      <c r="F173" s="73">
        <f t="shared" si="2"/>
        <v>0</v>
      </c>
      <c r="G173" s="71"/>
    </row>
    <row r="174" spans="1:7" ht="17.399999999999999" x14ac:dyDescent="0.3">
      <c r="A174" s="28" t="s">
        <v>535</v>
      </c>
      <c r="B174" s="30" t="s">
        <v>536</v>
      </c>
      <c r="C174" s="11" t="s">
        <v>390</v>
      </c>
      <c r="D174" s="7">
        <v>120</v>
      </c>
      <c r="E174" s="71"/>
      <c r="F174" s="73">
        <f t="shared" si="2"/>
        <v>0</v>
      </c>
      <c r="G174" s="71"/>
    </row>
    <row r="175" spans="1:7" ht="34.799999999999997" x14ac:dyDescent="0.3">
      <c r="A175" s="28" t="s">
        <v>537</v>
      </c>
      <c r="B175" s="18" t="s">
        <v>538</v>
      </c>
      <c r="C175" s="11" t="s">
        <v>19</v>
      </c>
      <c r="D175" s="7">
        <v>1</v>
      </c>
      <c r="E175" s="71"/>
      <c r="F175" s="73">
        <f t="shared" si="2"/>
        <v>0</v>
      </c>
      <c r="G175" s="71"/>
    </row>
    <row r="176" spans="1:7" ht="17.399999999999999" x14ac:dyDescent="0.3">
      <c r="A176" s="28" t="s">
        <v>539</v>
      </c>
      <c r="B176" s="30" t="s">
        <v>540</v>
      </c>
      <c r="C176" s="11" t="s">
        <v>19</v>
      </c>
      <c r="D176" s="7">
        <v>1</v>
      </c>
      <c r="E176" s="71"/>
      <c r="F176" s="73">
        <f t="shared" si="2"/>
        <v>0</v>
      </c>
      <c r="G176" s="71"/>
    </row>
    <row r="177" spans="1:7" ht="34.799999999999997" x14ac:dyDescent="0.3">
      <c r="A177" s="28" t="s">
        <v>541</v>
      </c>
      <c r="B177" s="36" t="s">
        <v>314</v>
      </c>
      <c r="C177" s="11" t="s">
        <v>19</v>
      </c>
      <c r="D177" s="7">
        <v>1</v>
      </c>
      <c r="E177" s="71"/>
      <c r="F177" s="73">
        <f t="shared" si="2"/>
        <v>0</v>
      </c>
      <c r="G177" s="71"/>
    </row>
    <row r="178" spans="1:7" ht="17.399999999999999" x14ac:dyDescent="0.3">
      <c r="A178" s="28" t="s">
        <v>311</v>
      </c>
      <c r="B178" s="37" t="s">
        <v>315</v>
      </c>
      <c r="C178" s="11"/>
      <c r="D178" s="7"/>
      <c r="E178" s="71"/>
      <c r="F178" s="73">
        <f t="shared" si="2"/>
        <v>0</v>
      </c>
      <c r="G178" s="71"/>
    </row>
    <row r="179" spans="1:7" ht="17.399999999999999" x14ac:dyDescent="0.3">
      <c r="A179" s="28" t="s">
        <v>311</v>
      </c>
      <c r="B179" s="37" t="s">
        <v>315</v>
      </c>
      <c r="C179" s="11"/>
      <c r="D179" s="7"/>
      <c r="E179" s="71"/>
      <c r="F179" s="73">
        <f t="shared" si="2"/>
        <v>0</v>
      </c>
      <c r="G179" s="71"/>
    </row>
    <row r="180" spans="1:7" ht="17.399999999999999" x14ac:dyDescent="0.3">
      <c r="A180" s="28" t="s">
        <v>311</v>
      </c>
      <c r="B180" s="37" t="s">
        <v>315</v>
      </c>
      <c r="C180" s="11"/>
      <c r="D180" s="7"/>
      <c r="E180" s="71"/>
      <c r="F180" s="73">
        <f t="shared" si="2"/>
        <v>0</v>
      </c>
      <c r="G180" s="71"/>
    </row>
    <row r="181" spans="1:7" ht="17.399999999999999" x14ac:dyDescent="0.3">
      <c r="A181" s="28" t="s">
        <v>311</v>
      </c>
      <c r="B181" s="37" t="s">
        <v>315</v>
      </c>
      <c r="C181" s="11"/>
      <c r="D181" s="7"/>
      <c r="E181" s="71"/>
      <c r="F181" s="73">
        <f t="shared" si="2"/>
        <v>0</v>
      </c>
      <c r="G181" s="71"/>
    </row>
    <row r="182" spans="1:7" ht="17.399999999999999" x14ac:dyDescent="0.3">
      <c r="A182" s="35" t="s">
        <v>542</v>
      </c>
      <c r="B182" s="42" t="s">
        <v>543</v>
      </c>
      <c r="C182" s="11"/>
      <c r="D182" s="7"/>
      <c r="E182" s="71"/>
      <c r="F182" s="73">
        <f t="shared" si="2"/>
        <v>0</v>
      </c>
      <c r="G182" s="71"/>
    </row>
    <row r="183" spans="1:7" ht="34.799999999999997" x14ac:dyDescent="0.3">
      <c r="A183" s="28" t="s">
        <v>544</v>
      </c>
      <c r="B183" s="18" t="s">
        <v>545</v>
      </c>
      <c r="C183" s="11" t="s">
        <v>19</v>
      </c>
      <c r="D183" s="7">
        <v>3</v>
      </c>
      <c r="E183" s="71"/>
      <c r="F183" s="73">
        <f t="shared" si="2"/>
        <v>0</v>
      </c>
      <c r="G183" s="71"/>
    </row>
    <row r="184" spans="1:7" ht="34.799999999999997" x14ac:dyDescent="0.3">
      <c r="A184" s="28" t="s">
        <v>546</v>
      </c>
      <c r="B184" s="36" t="s">
        <v>314</v>
      </c>
      <c r="C184" s="11" t="s">
        <v>19</v>
      </c>
      <c r="D184" s="7">
        <v>1</v>
      </c>
      <c r="E184" s="71"/>
      <c r="F184" s="73">
        <f t="shared" si="2"/>
        <v>0</v>
      </c>
      <c r="G184" s="71"/>
    </row>
    <row r="185" spans="1:7" ht="17.399999999999999" x14ac:dyDescent="0.3">
      <c r="A185" s="28" t="s">
        <v>311</v>
      </c>
      <c r="B185" s="37" t="s">
        <v>315</v>
      </c>
      <c r="C185" s="11"/>
      <c r="D185" s="7"/>
      <c r="E185" s="71"/>
      <c r="F185" s="73">
        <f t="shared" si="2"/>
        <v>0</v>
      </c>
      <c r="G185" s="71"/>
    </row>
    <row r="186" spans="1:7" ht="17.399999999999999" x14ac:dyDescent="0.3">
      <c r="A186" s="28" t="s">
        <v>311</v>
      </c>
      <c r="B186" s="37" t="s">
        <v>315</v>
      </c>
      <c r="C186" s="11"/>
      <c r="D186" s="7"/>
      <c r="E186" s="71"/>
      <c r="F186" s="73">
        <f t="shared" si="2"/>
        <v>0</v>
      </c>
      <c r="G186" s="71"/>
    </row>
    <row r="187" spans="1:7" ht="17.399999999999999" x14ac:dyDescent="0.3">
      <c r="A187" s="28" t="s">
        <v>311</v>
      </c>
      <c r="B187" s="37" t="s">
        <v>315</v>
      </c>
      <c r="C187" s="11"/>
      <c r="D187" s="7"/>
      <c r="E187" s="71"/>
      <c r="F187" s="73">
        <f t="shared" si="2"/>
        <v>0</v>
      </c>
      <c r="G187" s="71"/>
    </row>
    <row r="188" spans="1:7" ht="17.399999999999999" x14ac:dyDescent="0.3">
      <c r="A188" s="28" t="s">
        <v>311</v>
      </c>
      <c r="B188" s="37" t="s">
        <v>315</v>
      </c>
      <c r="C188" s="11"/>
      <c r="D188" s="7"/>
      <c r="E188" s="71"/>
      <c r="F188" s="73">
        <f t="shared" si="2"/>
        <v>0</v>
      </c>
      <c r="G188" s="71"/>
    </row>
    <row r="189" spans="1:7" ht="17.399999999999999" x14ac:dyDescent="0.3">
      <c r="A189" s="35" t="s">
        <v>547</v>
      </c>
      <c r="B189" s="42" t="s">
        <v>548</v>
      </c>
      <c r="C189" s="11"/>
      <c r="D189" s="7"/>
      <c r="E189" s="71"/>
      <c r="F189" s="73">
        <f t="shared" si="2"/>
        <v>0</v>
      </c>
      <c r="G189" s="71"/>
    </row>
    <row r="190" spans="1:7" ht="17.399999999999999" x14ac:dyDescent="0.3">
      <c r="A190" s="28" t="s">
        <v>549</v>
      </c>
      <c r="B190" s="30" t="s">
        <v>550</v>
      </c>
      <c r="C190" s="11" t="s">
        <v>19</v>
      </c>
      <c r="D190" s="7">
        <v>1</v>
      </c>
      <c r="E190" s="71"/>
      <c r="F190" s="73">
        <f t="shared" si="2"/>
        <v>0</v>
      </c>
      <c r="G190" s="71"/>
    </row>
    <row r="191" spans="1:7" ht="17.399999999999999" x14ac:dyDescent="0.3">
      <c r="A191" s="28" t="s">
        <v>551</v>
      </c>
      <c r="B191" s="30" t="s">
        <v>552</v>
      </c>
      <c r="C191" s="11" t="s">
        <v>19</v>
      </c>
      <c r="D191" s="7">
        <v>1</v>
      </c>
      <c r="E191" s="71"/>
      <c r="F191" s="73">
        <f t="shared" si="2"/>
        <v>0</v>
      </c>
      <c r="G191" s="71"/>
    </row>
    <row r="192" spans="1:7" ht="17.399999999999999" x14ac:dyDescent="0.3">
      <c r="A192" s="28" t="s">
        <v>553</v>
      </c>
      <c r="B192" s="30" t="s">
        <v>554</v>
      </c>
      <c r="C192" s="11" t="s">
        <v>19</v>
      </c>
      <c r="D192" s="7">
        <v>1</v>
      </c>
      <c r="E192" s="71"/>
      <c r="F192" s="73">
        <f t="shared" si="2"/>
        <v>0</v>
      </c>
      <c r="G192" s="71"/>
    </row>
    <row r="193" spans="1:7" ht="17.399999999999999" x14ac:dyDescent="0.3">
      <c r="A193" s="28" t="s">
        <v>555</v>
      </c>
      <c r="B193" s="30" t="s">
        <v>556</v>
      </c>
      <c r="C193" s="11" t="s">
        <v>19</v>
      </c>
      <c r="D193" s="7">
        <v>1</v>
      </c>
      <c r="E193" s="71"/>
      <c r="F193" s="73">
        <f t="shared" si="2"/>
        <v>0</v>
      </c>
      <c r="G193" s="71"/>
    </row>
    <row r="194" spans="1:7" ht="17.399999999999999" x14ac:dyDescent="0.3">
      <c r="A194" s="28" t="s">
        <v>557</v>
      </c>
      <c r="B194" s="30" t="s">
        <v>558</v>
      </c>
      <c r="C194" s="11" t="s">
        <v>390</v>
      </c>
      <c r="D194" s="7">
        <v>70</v>
      </c>
      <c r="E194" s="71"/>
      <c r="F194" s="73">
        <f t="shared" si="2"/>
        <v>0</v>
      </c>
      <c r="G194" s="71"/>
    </row>
    <row r="195" spans="1:7" ht="17.399999999999999" x14ac:dyDescent="0.3">
      <c r="A195" s="28" t="s">
        <v>559</v>
      </c>
      <c r="B195" s="30" t="s">
        <v>560</v>
      </c>
      <c r="C195" s="11" t="s">
        <v>390</v>
      </c>
      <c r="D195" s="7">
        <v>840</v>
      </c>
      <c r="E195" s="71"/>
      <c r="F195" s="73">
        <f t="shared" si="2"/>
        <v>0</v>
      </c>
      <c r="G195" s="71"/>
    </row>
    <row r="196" spans="1:7" ht="17.399999999999999" x14ac:dyDescent="0.3">
      <c r="A196" s="28" t="s">
        <v>561</v>
      </c>
      <c r="B196" s="30" t="s">
        <v>562</v>
      </c>
      <c r="C196" s="11" t="s">
        <v>19</v>
      </c>
      <c r="D196" s="7">
        <v>1</v>
      </c>
      <c r="E196" s="71"/>
      <c r="F196" s="73">
        <f t="shared" si="2"/>
        <v>0</v>
      </c>
      <c r="G196" s="71"/>
    </row>
    <row r="197" spans="1:7" ht="17.399999999999999" x14ac:dyDescent="0.3">
      <c r="A197" s="28" t="s">
        <v>563</v>
      </c>
      <c r="B197" s="30" t="s">
        <v>564</v>
      </c>
      <c r="C197" s="11" t="s">
        <v>19</v>
      </c>
      <c r="D197" s="7">
        <v>1</v>
      </c>
      <c r="E197" s="71"/>
      <c r="F197" s="73">
        <f t="shared" si="2"/>
        <v>0</v>
      </c>
      <c r="G197" s="71"/>
    </row>
    <row r="198" spans="1:7" ht="17.399999999999999" x14ac:dyDescent="0.3">
      <c r="A198" s="28" t="s">
        <v>565</v>
      </c>
      <c r="B198" s="30" t="s">
        <v>566</v>
      </c>
      <c r="C198" s="11" t="s">
        <v>82</v>
      </c>
      <c r="D198" s="7">
        <v>7</v>
      </c>
      <c r="E198" s="71"/>
      <c r="F198" s="73">
        <f t="shared" si="2"/>
        <v>0</v>
      </c>
      <c r="G198" s="71"/>
    </row>
    <row r="199" spans="1:7" ht="17.399999999999999" x14ac:dyDescent="0.3">
      <c r="A199" s="28" t="s">
        <v>567</v>
      </c>
      <c r="B199" s="30" t="s">
        <v>568</v>
      </c>
      <c r="C199" s="11" t="s">
        <v>82</v>
      </c>
      <c r="D199" s="7">
        <v>11</v>
      </c>
      <c r="E199" s="71"/>
      <c r="F199" s="73">
        <f t="shared" si="2"/>
        <v>0</v>
      </c>
      <c r="G199" s="71"/>
    </row>
    <row r="200" spans="1:7" ht="17.399999999999999" x14ac:dyDescent="0.3">
      <c r="A200" s="28" t="s">
        <v>569</v>
      </c>
      <c r="B200" s="30" t="s">
        <v>570</v>
      </c>
      <c r="C200" s="11" t="s">
        <v>390</v>
      </c>
      <c r="D200" s="7">
        <v>350</v>
      </c>
      <c r="E200" s="71"/>
      <c r="F200" s="73">
        <f t="shared" si="2"/>
        <v>0</v>
      </c>
      <c r="G200" s="71"/>
    </row>
    <row r="201" spans="1:7" ht="17.399999999999999" x14ac:dyDescent="0.3">
      <c r="A201" s="28" t="s">
        <v>571</v>
      </c>
      <c r="B201" s="30" t="s">
        <v>572</v>
      </c>
      <c r="C201" s="11" t="s">
        <v>390</v>
      </c>
      <c r="D201" s="7">
        <v>2800</v>
      </c>
      <c r="E201" s="71"/>
      <c r="F201" s="73">
        <f t="shared" si="2"/>
        <v>0</v>
      </c>
      <c r="G201" s="71"/>
    </row>
    <row r="202" spans="1:7" ht="17.399999999999999" x14ac:dyDescent="0.3">
      <c r="A202" s="28" t="s">
        <v>573</v>
      </c>
      <c r="B202" s="30" t="s">
        <v>574</v>
      </c>
      <c r="C202" s="11" t="s">
        <v>390</v>
      </c>
      <c r="D202" s="7">
        <v>150</v>
      </c>
      <c r="E202" s="71"/>
      <c r="F202" s="73">
        <f t="shared" si="2"/>
        <v>0</v>
      </c>
      <c r="G202" s="71"/>
    </row>
    <row r="203" spans="1:7" ht="17.399999999999999" x14ac:dyDescent="0.3">
      <c r="A203" s="28" t="s">
        <v>575</v>
      </c>
      <c r="B203" s="30" t="s">
        <v>576</v>
      </c>
      <c r="C203" s="11" t="s">
        <v>19</v>
      </c>
      <c r="D203" s="7">
        <v>1</v>
      </c>
      <c r="E203" s="71"/>
      <c r="F203" s="73">
        <f t="shared" si="2"/>
        <v>0</v>
      </c>
      <c r="G203" s="71"/>
    </row>
    <row r="204" spans="1:7" ht="17.399999999999999" x14ac:dyDescent="0.3">
      <c r="A204" s="28" t="s">
        <v>577</v>
      </c>
      <c r="B204" s="30" t="s">
        <v>578</v>
      </c>
      <c r="C204" s="11" t="s">
        <v>19</v>
      </c>
      <c r="D204" s="7">
        <v>1</v>
      </c>
      <c r="E204" s="71"/>
      <c r="F204" s="73">
        <f t="shared" si="2"/>
        <v>0</v>
      </c>
      <c r="G204" s="71"/>
    </row>
    <row r="205" spans="1:7" ht="34.799999999999997" x14ac:dyDescent="0.3">
      <c r="A205" s="28" t="s">
        <v>579</v>
      </c>
      <c r="B205" s="36" t="s">
        <v>314</v>
      </c>
      <c r="C205" s="11" t="s">
        <v>19</v>
      </c>
      <c r="D205" s="7">
        <v>1</v>
      </c>
      <c r="E205" s="71"/>
      <c r="F205" s="73">
        <f t="shared" si="2"/>
        <v>0</v>
      </c>
      <c r="G205" s="71"/>
    </row>
    <row r="206" spans="1:7" ht="17.399999999999999" x14ac:dyDescent="0.3">
      <c r="A206" s="28" t="s">
        <v>311</v>
      </c>
      <c r="B206" s="37" t="s">
        <v>315</v>
      </c>
      <c r="C206" s="11"/>
      <c r="D206" s="7"/>
      <c r="E206" s="71"/>
      <c r="F206" s="73">
        <f t="shared" si="2"/>
        <v>0</v>
      </c>
      <c r="G206" s="71"/>
    </row>
    <row r="207" spans="1:7" ht="17.399999999999999" x14ac:dyDescent="0.3">
      <c r="A207" s="28" t="s">
        <v>311</v>
      </c>
      <c r="B207" s="37" t="s">
        <v>315</v>
      </c>
      <c r="C207" s="11"/>
      <c r="D207" s="7"/>
      <c r="E207" s="71"/>
      <c r="F207" s="73">
        <f t="shared" si="2"/>
        <v>0</v>
      </c>
      <c r="G207" s="71"/>
    </row>
    <row r="208" spans="1:7" ht="17.399999999999999" x14ac:dyDescent="0.3">
      <c r="A208" s="28" t="s">
        <v>311</v>
      </c>
      <c r="B208" s="37" t="s">
        <v>315</v>
      </c>
      <c r="C208" s="11"/>
      <c r="D208" s="7"/>
      <c r="E208" s="71"/>
      <c r="F208" s="73">
        <f t="shared" si="2"/>
        <v>0</v>
      </c>
      <c r="G208" s="71"/>
    </row>
    <row r="209" spans="1:7" ht="17.399999999999999" x14ac:dyDescent="0.3">
      <c r="A209" s="28" t="s">
        <v>311</v>
      </c>
      <c r="B209" s="37" t="s">
        <v>315</v>
      </c>
      <c r="C209" s="11"/>
      <c r="D209" s="7"/>
      <c r="E209" s="71"/>
      <c r="F209" s="73">
        <f t="shared" si="2"/>
        <v>0</v>
      </c>
      <c r="G209" s="71"/>
    </row>
    <row r="210" spans="1:7" ht="17.399999999999999" x14ac:dyDescent="0.3">
      <c r="A210" s="35" t="s">
        <v>580</v>
      </c>
      <c r="B210" s="42" t="s">
        <v>581</v>
      </c>
      <c r="C210" s="11"/>
      <c r="D210" s="7"/>
      <c r="E210" s="71"/>
      <c r="F210" s="73">
        <f t="shared" si="2"/>
        <v>0</v>
      </c>
      <c r="G210" s="71"/>
    </row>
    <row r="211" spans="1:7" ht="17.399999999999999" x14ac:dyDescent="0.3">
      <c r="A211" s="28" t="s">
        <v>582</v>
      </c>
      <c r="B211" s="18" t="s">
        <v>583</v>
      </c>
      <c r="C211" s="11" t="s">
        <v>82</v>
      </c>
      <c r="D211" s="7">
        <v>1</v>
      </c>
      <c r="E211" s="71"/>
      <c r="F211" s="73">
        <f t="shared" si="2"/>
        <v>0</v>
      </c>
      <c r="G211" s="71"/>
    </row>
    <row r="212" spans="1:7" ht="17.399999999999999" x14ac:dyDescent="0.3">
      <c r="A212" s="28" t="s">
        <v>584</v>
      </c>
      <c r="B212" s="18" t="s">
        <v>585</v>
      </c>
      <c r="C212" s="11" t="s">
        <v>82</v>
      </c>
      <c r="D212" s="7">
        <v>15</v>
      </c>
      <c r="E212" s="71"/>
      <c r="F212" s="73">
        <f t="shared" si="2"/>
        <v>0</v>
      </c>
      <c r="G212" s="71"/>
    </row>
    <row r="213" spans="1:7" ht="17.399999999999999" x14ac:dyDescent="0.3">
      <c r="A213" s="28" t="s">
        <v>586</v>
      </c>
      <c r="B213" s="18" t="s">
        <v>587</v>
      </c>
      <c r="C213" s="11" t="s">
        <v>19</v>
      </c>
      <c r="D213" s="7">
        <v>1</v>
      </c>
      <c r="E213" s="71"/>
      <c r="F213" s="73">
        <f t="shared" si="2"/>
        <v>0</v>
      </c>
      <c r="G213" s="71"/>
    </row>
    <row r="214" spans="1:7" ht="17.399999999999999" x14ac:dyDescent="0.3">
      <c r="A214" s="28" t="s">
        <v>588</v>
      </c>
      <c r="B214" s="18" t="s">
        <v>589</v>
      </c>
      <c r="C214" s="11" t="s">
        <v>19</v>
      </c>
      <c r="D214" s="7">
        <v>1</v>
      </c>
      <c r="E214" s="71"/>
      <c r="F214" s="73">
        <f t="shared" si="2"/>
        <v>0</v>
      </c>
      <c r="G214" s="71"/>
    </row>
    <row r="215" spans="1:7" ht="34.799999999999997" x14ac:dyDescent="0.3">
      <c r="A215" s="28" t="s">
        <v>590</v>
      </c>
      <c r="B215" s="18" t="s">
        <v>591</v>
      </c>
      <c r="C215" s="11" t="s">
        <v>19</v>
      </c>
      <c r="D215" s="7">
        <v>1</v>
      </c>
      <c r="E215" s="71"/>
      <c r="F215" s="73">
        <f t="shared" si="2"/>
        <v>0</v>
      </c>
      <c r="G215" s="71"/>
    </row>
    <row r="216" spans="1:7" ht="17.399999999999999" x14ac:dyDescent="0.3">
      <c r="A216" s="28" t="s">
        <v>592</v>
      </c>
      <c r="B216" s="18" t="s">
        <v>593</v>
      </c>
      <c r="C216" s="11" t="s">
        <v>19</v>
      </c>
      <c r="D216" s="7">
        <v>1</v>
      </c>
      <c r="E216" s="71"/>
      <c r="F216" s="73">
        <f t="shared" si="2"/>
        <v>0</v>
      </c>
      <c r="G216" s="71"/>
    </row>
    <row r="217" spans="1:7" ht="34.799999999999997" x14ac:dyDescent="0.3">
      <c r="A217" s="28" t="s">
        <v>594</v>
      </c>
      <c r="B217" s="36" t="s">
        <v>314</v>
      </c>
      <c r="C217" s="11" t="s">
        <v>19</v>
      </c>
      <c r="D217" s="7">
        <v>1</v>
      </c>
      <c r="E217" s="71"/>
      <c r="F217" s="73">
        <f t="shared" ref="F217:F280" si="3">E217*D217</f>
        <v>0</v>
      </c>
      <c r="G217" s="71"/>
    </row>
    <row r="218" spans="1:7" ht="17.399999999999999" x14ac:dyDescent="0.3">
      <c r="A218" s="28" t="s">
        <v>311</v>
      </c>
      <c r="B218" s="37" t="s">
        <v>315</v>
      </c>
      <c r="C218" s="11"/>
      <c r="D218" s="7"/>
      <c r="E218" s="71"/>
      <c r="F218" s="73">
        <f t="shared" si="3"/>
        <v>0</v>
      </c>
      <c r="G218" s="71"/>
    </row>
    <row r="219" spans="1:7" ht="17.399999999999999" x14ac:dyDescent="0.3">
      <c r="A219" s="28" t="s">
        <v>311</v>
      </c>
      <c r="B219" s="37" t="s">
        <v>315</v>
      </c>
      <c r="C219" s="11"/>
      <c r="D219" s="7"/>
      <c r="E219" s="71"/>
      <c r="F219" s="73">
        <f t="shared" si="3"/>
        <v>0</v>
      </c>
      <c r="G219" s="71"/>
    </row>
    <row r="220" spans="1:7" ht="17.399999999999999" x14ac:dyDescent="0.3">
      <c r="A220" s="28" t="s">
        <v>311</v>
      </c>
      <c r="B220" s="37" t="s">
        <v>315</v>
      </c>
      <c r="C220" s="11"/>
      <c r="D220" s="7"/>
      <c r="E220" s="71"/>
      <c r="F220" s="73">
        <f t="shared" si="3"/>
        <v>0</v>
      </c>
      <c r="G220" s="71"/>
    </row>
    <row r="221" spans="1:7" ht="17.399999999999999" x14ac:dyDescent="0.3">
      <c r="A221" s="28" t="s">
        <v>311</v>
      </c>
      <c r="B221" s="37" t="s">
        <v>315</v>
      </c>
      <c r="C221" s="11"/>
      <c r="D221" s="7"/>
      <c r="E221" s="71"/>
      <c r="F221" s="73">
        <f t="shared" si="3"/>
        <v>0</v>
      </c>
      <c r="G221" s="71"/>
    </row>
    <row r="222" spans="1:7" ht="17.399999999999999" x14ac:dyDescent="0.3">
      <c r="A222" s="35" t="s">
        <v>595</v>
      </c>
      <c r="B222" s="42" t="s">
        <v>596</v>
      </c>
      <c r="C222" s="11"/>
      <c r="D222" s="7"/>
      <c r="E222" s="71"/>
      <c r="F222" s="73">
        <f t="shared" si="3"/>
        <v>0</v>
      </c>
      <c r="G222" s="71"/>
    </row>
    <row r="223" spans="1:7" ht="17.399999999999999" x14ac:dyDescent="0.3">
      <c r="A223" s="28" t="s">
        <v>597</v>
      </c>
      <c r="B223" s="30" t="s">
        <v>598</v>
      </c>
      <c r="C223" s="11" t="s">
        <v>19</v>
      </c>
      <c r="D223" s="7">
        <v>1</v>
      </c>
      <c r="E223" s="71"/>
      <c r="F223" s="73">
        <f t="shared" si="3"/>
        <v>0</v>
      </c>
      <c r="G223" s="71"/>
    </row>
    <row r="224" spans="1:7" ht="17.399999999999999" x14ac:dyDescent="0.3">
      <c r="A224" s="28" t="s">
        <v>599</v>
      </c>
      <c r="B224" s="30" t="s">
        <v>600</v>
      </c>
      <c r="C224" s="11" t="s">
        <v>19</v>
      </c>
      <c r="D224" s="7">
        <v>1</v>
      </c>
      <c r="E224" s="71"/>
      <c r="F224" s="73">
        <f t="shared" si="3"/>
        <v>0</v>
      </c>
      <c r="G224" s="71"/>
    </row>
    <row r="225" spans="1:7" ht="17.399999999999999" x14ac:dyDescent="0.3">
      <c r="A225" s="28" t="s">
        <v>601</v>
      </c>
      <c r="B225" s="30" t="s">
        <v>602</v>
      </c>
      <c r="C225" s="11" t="s">
        <v>19</v>
      </c>
      <c r="D225" s="7">
        <v>1</v>
      </c>
      <c r="E225" s="71"/>
      <c r="F225" s="73">
        <f t="shared" si="3"/>
        <v>0</v>
      </c>
      <c r="G225" s="71"/>
    </row>
    <row r="226" spans="1:7" ht="17.399999999999999" x14ac:dyDescent="0.3">
      <c r="A226" s="28" t="s">
        <v>603</v>
      </c>
      <c r="B226" s="30" t="s">
        <v>604</v>
      </c>
      <c r="C226" s="11" t="s">
        <v>19</v>
      </c>
      <c r="D226" s="7">
        <v>1</v>
      </c>
      <c r="E226" s="71"/>
      <c r="F226" s="73">
        <f t="shared" si="3"/>
        <v>0</v>
      </c>
      <c r="G226" s="71"/>
    </row>
    <row r="227" spans="1:7" ht="17.399999999999999" x14ac:dyDescent="0.3">
      <c r="A227" s="28" t="s">
        <v>605</v>
      </c>
      <c r="B227" s="30" t="s">
        <v>606</v>
      </c>
      <c r="C227" s="11" t="s">
        <v>19</v>
      </c>
      <c r="D227" s="7">
        <v>1</v>
      </c>
      <c r="E227" s="71"/>
      <c r="F227" s="73">
        <f t="shared" si="3"/>
        <v>0</v>
      </c>
      <c r="G227" s="71"/>
    </row>
    <row r="228" spans="1:7" ht="17.399999999999999" x14ac:dyDescent="0.3">
      <c r="A228" s="28" t="s">
        <v>607</v>
      </c>
      <c r="B228" s="30" t="s">
        <v>608</v>
      </c>
      <c r="C228" s="11" t="s">
        <v>19</v>
      </c>
      <c r="D228" s="7">
        <v>1</v>
      </c>
      <c r="E228" s="71"/>
      <c r="F228" s="73">
        <f t="shared" si="3"/>
        <v>0</v>
      </c>
      <c r="G228" s="71"/>
    </row>
    <row r="229" spans="1:7" ht="17.399999999999999" x14ac:dyDescent="0.3">
      <c r="A229" s="28" t="s">
        <v>609</v>
      </c>
      <c r="B229" s="30" t="s">
        <v>610</v>
      </c>
      <c r="C229" s="11" t="s">
        <v>19</v>
      </c>
      <c r="D229" s="7">
        <v>1</v>
      </c>
      <c r="E229" s="71"/>
      <c r="F229" s="73">
        <f t="shared" si="3"/>
        <v>0</v>
      </c>
      <c r="G229" s="71"/>
    </row>
    <row r="230" spans="1:7" ht="17.399999999999999" x14ac:dyDescent="0.3">
      <c r="A230" s="28" t="s">
        <v>611</v>
      </c>
      <c r="B230" s="30" t="s">
        <v>612</v>
      </c>
      <c r="C230" s="11" t="s">
        <v>19</v>
      </c>
      <c r="D230" s="7">
        <v>1</v>
      </c>
      <c r="E230" s="71"/>
      <c r="F230" s="73">
        <f t="shared" si="3"/>
        <v>0</v>
      </c>
      <c r="G230" s="71"/>
    </row>
    <row r="231" spans="1:7" ht="17.399999999999999" x14ac:dyDescent="0.3">
      <c r="A231" s="28" t="s">
        <v>613</v>
      </c>
      <c r="B231" s="30" t="s">
        <v>614</v>
      </c>
      <c r="C231" s="11" t="s">
        <v>19</v>
      </c>
      <c r="D231" s="7">
        <v>1</v>
      </c>
      <c r="E231" s="71"/>
      <c r="F231" s="73">
        <f t="shared" si="3"/>
        <v>0</v>
      </c>
      <c r="G231" s="71"/>
    </row>
    <row r="232" spans="1:7" ht="17.399999999999999" x14ac:dyDescent="0.3">
      <c r="A232" s="28" t="s">
        <v>615</v>
      </c>
      <c r="B232" s="30" t="s">
        <v>616</v>
      </c>
      <c r="C232" s="11" t="s">
        <v>19</v>
      </c>
      <c r="D232" s="7">
        <v>1</v>
      </c>
      <c r="E232" s="71"/>
      <c r="F232" s="73">
        <f t="shared" si="3"/>
        <v>0</v>
      </c>
      <c r="G232" s="71"/>
    </row>
    <row r="233" spans="1:7" ht="17.399999999999999" x14ac:dyDescent="0.3">
      <c r="A233" s="28" t="s">
        <v>617</v>
      </c>
      <c r="B233" s="30" t="s">
        <v>618</v>
      </c>
      <c r="C233" s="11" t="s">
        <v>19</v>
      </c>
      <c r="D233" s="7">
        <v>1</v>
      </c>
      <c r="E233" s="71"/>
      <c r="F233" s="73">
        <f t="shared" si="3"/>
        <v>0</v>
      </c>
      <c r="G233" s="71"/>
    </row>
    <row r="234" spans="1:7" ht="34.799999999999997" x14ac:dyDescent="0.3">
      <c r="A234" s="28" t="s">
        <v>619</v>
      </c>
      <c r="B234" s="36" t="s">
        <v>314</v>
      </c>
      <c r="C234" s="11" t="s">
        <v>19</v>
      </c>
      <c r="D234" s="7">
        <v>1</v>
      </c>
      <c r="E234" s="71"/>
      <c r="F234" s="73">
        <f t="shared" si="3"/>
        <v>0</v>
      </c>
      <c r="G234" s="71"/>
    </row>
    <row r="235" spans="1:7" ht="17.399999999999999" x14ac:dyDescent="0.3">
      <c r="A235" s="28" t="s">
        <v>311</v>
      </c>
      <c r="B235" s="37" t="s">
        <v>315</v>
      </c>
      <c r="C235" s="11"/>
      <c r="D235" s="7"/>
      <c r="E235" s="71"/>
      <c r="F235" s="73">
        <f t="shared" si="3"/>
        <v>0</v>
      </c>
      <c r="G235" s="71"/>
    </row>
    <row r="236" spans="1:7" ht="17.399999999999999" x14ac:dyDescent="0.3">
      <c r="A236" s="28" t="s">
        <v>311</v>
      </c>
      <c r="B236" s="37" t="s">
        <v>315</v>
      </c>
      <c r="C236" s="11"/>
      <c r="D236" s="7"/>
      <c r="E236" s="71"/>
      <c r="F236" s="73">
        <f t="shared" si="3"/>
        <v>0</v>
      </c>
      <c r="G236" s="71"/>
    </row>
    <row r="237" spans="1:7" ht="17.399999999999999" x14ac:dyDescent="0.3">
      <c r="A237" s="28" t="s">
        <v>311</v>
      </c>
      <c r="B237" s="37" t="s">
        <v>315</v>
      </c>
      <c r="C237" s="11"/>
      <c r="D237" s="7"/>
      <c r="E237" s="71"/>
      <c r="F237" s="73">
        <f t="shared" si="3"/>
        <v>0</v>
      </c>
      <c r="G237" s="71"/>
    </row>
    <row r="238" spans="1:7" ht="17.399999999999999" x14ac:dyDescent="0.3">
      <c r="A238" s="28" t="s">
        <v>311</v>
      </c>
      <c r="B238" s="37" t="s">
        <v>315</v>
      </c>
      <c r="C238" s="11"/>
      <c r="D238" s="7"/>
      <c r="E238" s="71"/>
      <c r="F238" s="73">
        <f t="shared" si="3"/>
        <v>0</v>
      </c>
      <c r="G238" s="71"/>
    </row>
    <row r="239" spans="1:7" ht="17.399999999999999" x14ac:dyDescent="0.3">
      <c r="A239" s="35" t="s">
        <v>620</v>
      </c>
      <c r="B239" s="42" t="s">
        <v>621</v>
      </c>
      <c r="C239" s="11"/>
      <c r="D239" s="7"/>
      <c r="E239" s="71"/>
      <c r="F239" s="73">
        <f t="shared" si="3"/>
        <v>0</v>
      </c>
      <c r="G239" s="71"/>
    </row>
    <row r="240" spans="1:7" ht="17.399999999999999" x14ac:dyDescent="0.3">
      <c r="A240" s="28" t="s">
        <v>622</v>
      </c>
      <c r="B240" s="30" t="s">
        <v>623</v>
      </c>
      <c r="C240" s="11" t="s">
        <v>19</v>
      </c>
      <c r="D240" s="7">
        <v>1</v>
      </c>
      <c r="E240" s="71"/>
      <c r="F240" s="73">
        <f t="shared" si="3"/>
        <v>0</v>
      </c>
      <c r="G240" s="71"/>
    </row>
    <row r="241" spans="1:7" ht="34.799999999999997" x14ac:dyDescent="0.3">
      <c r="A241" s="28" t="s">
        <v>624</v>
      </c>
      <c r="B241" s="18" t="s">
        <v>625</v>
      </c>
      <c r="C241" s="11" t="s">
        <v>19</v>
      </c>
      <c r="D241" s="7">
        <v>1</v>
      </c>
      <c r="E241" s="71"/>
      <c r="F241" s="73">
        <f t="shared" si="3"/>
        <v>0</v>
      </c>
      <c r="G241" s="71"/>
    </row>
    <row r="242" spans="1:7" ht="17.399999999999999" x14ac:dyDescent="0.3">
      <c r="A242" s="28" t="s">
        <v>626</v>
      </c>
      <c r="B242" s="30" t="s">
        <v>627</v>
      </c>
      <c r="C242" s="11" t="s">
        <v>19</v>
      </c>
      <c r="D242" s="7">
        <v>1</v>
      </c>
      <c r="E242" s="71"/>
      <c r="F242" s="73">
        <f t="shared" si="3"/>
        <v>0</v>
      </c>
      <c r="G242" s="71"/>
    </row>
    <row r="243" spans="1:7" ht="17.399999999999999" x14ac:dyDescent="0.3">
      <c r="A243" s="28" t="s">
        <v>628</v>
      </c>
      <c r="B243" s="30" t="s">
        <v>629</v>
      </c>
      <c r="C243" s="11" t="s">
        <v>19</v>
      </c>
      <c r="D243" s="7">
        <v>1</v>
      </c>
      <c r="E243" s="71"/>
      <c r="F243" s="73">
        <f t="shared" si="3"/>
        <v>0</v>
      </c>
      <c r="G243" s="71"/>
    </row>
    <row r="244" spans="1:7" ht="17.399999999999999" x14ac:dyDescent="0.3">
      <c r="A244" s="28" t="s">
        <v>630</v>
      </c>
      <c r="B244" s="30" t="s">
        <v>616</v>
      </c>
      <c r="C244" s="11" t="s">
        <v>19</v>
      </c>
      <c r="D244" s="7">
        <v>1</v>
      </c>
      <c r="E244" s="71"/>
      <c r="F244" s="73">
        <f t="shared" si="3"/>
        <v>0</v>
      </c>
      <c r="G244" s="71"/>
    </row>
    <row r="245" spans="1:7" ht="17.399999999999999" x14ac:dyDescent="0.3">
      <c r="A245" s="28" t="s">
        <v>631</v>
      </c>
      <c r="B245" s="30" t="s">
        <v>618</v>
      </c>
      <c r="C245" s="11" t="s">
        <v>19</v>
      </c>
      <c r="D245" s="7">
        <v>1</v>
      </c>
      <c r="E245" s="71"/>
      <c r="F245" s="73">
        <f t="shared" si="3"/>
        <v>0</v>
      </c>
      <c r="G245" s="71"/>
    </row>
    <row r="246" spans="1:7" ht="34.799999999999997" x14ac:dyDescent="0.3">
      <c r="A246" s="28" t="s">
        <v>632</v>
      </c>
      <c r="B246" s="36" t="s">
        <v>314</v>
      </c>
      <c r="C246" s="11" t="s">
        <v>19</v>
      </c>
      <c r="D246" s="7">
        <v>1</v>
      </c>
      <c r="E246" s="71"/>
      <c r="F246" s="73">
        <f t="shared" si="3"/>
        <v>0</v>
      </c>
      <c r="G246" s="71"/>
    </row>
    <row r="247" spans="1:7" ht="17.399999999999999" x14ac:dyDescent="0.3">
      <c r="A247" s="28" t="s">
        <v>311</v>
      </c>
      <c r="B247" s="37" t="s">
        <v>315</v>
      </c>
      <c r="C247" s="11"/>
      <c r="D247" s="7"/>
      <c r="E247" s="71"/>
      <c r="F247" s="73">
        <f t="shared" si="3"/>
        <v>0</v>
      </c>
      <c r="G247" s="71"/>
    </row>
    <row r="248" spans="1:7" ht="17.399999999999999" x14ac:dyDescent="0.3">
      <c r="A248" s="28" t="s">
        <v>311</v>
      </c>
      <c r="B248" s="37" t="s">
        <v>315</v>
      </c>
      <c r="C248" s="11"/>
      <c r="D248" s="7"/>
      <c r="E248" s="71"/>
      <c r="F248" s="73">
        <f t="shared" si="3"/>
        <v>0</v>
      </c>
      <c r="G248" s="71"/>
    </row>
    <row r="249" spans="1:7" ht="17.399999999999999" x14ac:dyDescent="0.3">
      <c r="A249" s="28" t="s">
        <v>311</v>
      </c>
      <c r="B249" s="37" t="s">
        <v>315</v>
      </c>
      <c r="C249" s="11"/>
      <c r="D249" s="7"/>
      <c r="E249" s="71"/>
      <c r="F249" s="73">
        <f t="shared" si="3"/>
        <v>0</v>
      </c>
      <c r="G249" s="71"/>
    </row>
    <row r="250" spans="1:7" ht="17.399999999999999" x14ac:dyDescent="0.3">
      <c r="A250" s="28" t="s">
        <v>311</v>
      </c>
      <c r="B250" s="37" t="s">
        <v>315</v>
      </c>
      <c r="C250" s="11"/>
      <c r="D250" s="7"/>
      <c r="E250" s="71"/>
      <c r="F250" s="73">
        <f t="shared" si="3"/>
        <v>0</v>
      </c>
      <c r="G250" s="71"/>
    </row>
    <row r="251" spans="1:7" ht="17.399999999999999" x14ac:dyDescent="0.3">
      <c r="A251" s="35" t="s">
        <v>633</v>
      </c>
      <c r="B251" s="42" t="s">
        <v>634</v>
      </c>
      <c r="C251" s="11"/>
      <c r="D251" s="7"/>
      <c r="E251" s="71"/>
      <c r="F251" s="73">
        <f t="shared" si="3"/>
        <v>0</v>
      </c>
      <c r="G251" s="71"/>
    </row>
    <row r="252" spans="1:7" ht="17.399999999999999" x14ac:dyDescent="0.3">
      <c r="A252" s="28" t="s">
        <v>635</v>
      </c>
      <c r="B252" s="30" t="s">
        <v>636</v>
      </c>
      <c r="C252" s="11" t="s">
        <v>19</v>
      </c>
      <c r="D252" s="7">
        <v>1</v>
      </c>
      <c r="E252" s="71"/>
      <c r="F252" s="73">
        <f t="shared" si="3"/>
        <v>0</v>
      </c>
      <c r="G252" s="71"/>
    </row>
    <row r="253" spans="1:7" ht="17.399999999999999" x14ac:dyDescent="0.3">
      <c r="A253" s="28" t="s">
        <v>637</v>
      </c>
      <c r="B253" s="30" t="s">
        <v>638</v>
      </c>
      <c r="C253" s="11" t="s">
        <v>82</v>
      </c>
      <c r="D253" s="7">
        <v>88</v>
      </c>
      <c r="E253" s="71"/>
      <c r="F253" s="73">
        <f t="shared" si="3"/>
        <v>0</v>
      </c>
      <c r="G253" s="71"/>
    </row>
    <row r="254" spans="1:7" ht="17.399999999999999" x14ac:dyDescent="0.3">
      <c r="A254" s="28" t="s">
        <v>639</v>
      </c>
      <c r="B254" s="30" t="s">
        <v>640</v>
      </c>
      <c r="C254" s="11" t="s">
        <v>82</v>
      </c>
      <c r="D254" s="7">
        <v>19</v>
      </c>
      <c r="E254" s="71"/>
      <c r="F254" s="73">
        <f t="shared" si="3"/>
        <v>0</v>
      </c>
      <c r="G254" s="71"/>
    </row>
    <row r="255" spans="1:7" ht="17.399999999999999" x14ac:dyDescent="0.3">
      <c r="A255" s="28" t="s">
        <v>641</v>
      </c>
      <c r="B255" s="30" t="s">
        <v>642</v>
      </c>
      <c r="C255" s="11" t="s">
        <v>82</v>
      </c>
      <c r="D255" s="7">
        <v>3</v>
      </c>
      <c r="E255" s="71"/>
      <c r="F255" s="73">
        <f t="shared" si="3"/>
        <v>0</v>
      </c>
      <c r="G255" s="71"/>
    </row>
    <row r="256" spans="1:7" ht="17.399999999999999" x14ac:dyDescent="0.3">
      <c r="A256" s="28" t="s">
        <v>643</v>
      </c>
      <c r="B256" s="30" t="s">
        <v>644</v>
      </c>
      <c r="C256" s="11" t="s">
        <v>82</v>
      </c>
      <c r="D256" s="7">
        <v>26</v>
      </c>
      <c r="E256" s="71"/>
      <c r="F256" s="73">
        <f t="shared" si="3"/>
        <v>0</v>
      </c>
      <c r="G256" s="71"/>
    </row>
    <row r="257" spans="1:7" ht="17.399999999999999" x14ac:dyDescent="0.3">
      <c r="A257" s="28" t="s">
        <v>645</v>
      </c>
      <c r="B257" s="30" t="s">
        <v>646</v>
      </c>
      <c r="C257" s="11" t="s">
        <v>82</v>
      </c>
      <c r="D257" s="7">
        <v>2</v>
      </c>
      <c r="E257" s="71"/>
      <c r="F257" s="73">
        <f t="shared" si="3"/>
        <v>0</v>
      </c>
      <c r="G257" s="71"/>
    </row>
    <row r="258" spans="1:7" ht="17.399999999999999" x14ac:dyDescent="0.3">
      <c r="A258" s="28" t="s">
        <v>647</v>
      </c>
      <c r="B258" s="30" t="s">
        <v>648</v>
      </c>
      <c r="C258" s="11" t="s">
        <v>390</v>
      </c>
      <c r="D258" s="7">
        <v>60</v>
      </c>
      <c r="E258" s="71"/>
      <c r="F258" s="73">
        <f t="shared" si="3"/>
        <v>0</v>
      </c>
      <c r="G258" s="71"/>
    </row>
    <row r="259" spans="1:7" ht="17.399999999999999" x14ac:dyDescent="0.3">
      <c r="A259" s="28" t="s">
        <v>649</v>
      </c>
      <c r="B259" s="30" t="s">
        <v>650</v>
      </c>
      <c r="C259" s="11" t="s">
        <v>390</v>
      </c>
      <c r="D259" s="7">
        <v>10</v>
      </c>
      <c r="E259" s="71"/>
      <c r="F259" s="73">
        <f t="shared" si="3"/>
        <v>0</v>
      </c>
      <c r="G259" s="71"/>
    </row>
    <row r="260" spans="1:7" ht="17.399999999999999" x14ac:dyDescent="0.3">
      <c r="A260" s="28" t="s">
        <v>651</v>
      </c>
      <c r="B260" s="30" t="s">
        <v>652</v>
      </c>
      <c r="C260" s="11" t="s">
        <v>390</v>
      </c>
      <c r="D260" s="7">
        <v>30</v>
      </c>
      <c r="E260" s="71"/>
      <c r="F260" s="73">
        <f t="shared" si="3"/>
        <v>0</v>
      </c>
      <c r="G260" s="71"/>
    </row>
    <row r="261" spans="1:7" ht="17.399999999999999" x14ac:dyDescent="0.3">
      <c r="A261" s="28" t="s">
        <v>653</v>
      </c>
      <c r="B261" s="30" t="s">
        <v>654</v>
      </c>
      <c r="C261" s="11" t="s">
        <v>390</v>
      </c>
      <c r="D261" s="7">
        <v>480</v>
      </c>
      <c r="E261" s="71"/>
      <c r="F261" s="73">
        <f t="shared" si="3"/>
        <v>0</v>
      </c>
      <c r="G261" s="71"/>
    </row>
    <row r="262" spans="1:7" ht="17.399999999999999" x14ac:dyDescent="0.3">
      <c r="A262" s="28" t="s">
        <v>655</v>
      </c>
      <c r="B262" s="30" t="s">
        <v>656</v>
      </c>
      <c r="C262" s="11" t="s">
        <v>390</v>
      </c>
      <c r="D262" s="7">
        <v>2300</v>
      </c>
      <c r="E262" s="71"/>
      <c r="F262" s="73">
        <f t="shared" si="3"/>
        <v>0</v>
      </c>
      <c r="G262" s="71"/>
    </row>
    <row r="263" spans="1:7" ht="17.399999999999999" x14ac:dyDescent="0.3">
      <c r="A263" s="28" t="s">
        <v>657</v>
      </c>
      <c r="B263" s="30" t="s">
        <v>658</v>
      </c>
      <c r="C263" s="11" t="s">
        <v>390</v>
      </c>
      <c r="D263" s="7">
        <v>50</v>
      </c>
      <c r="E263" s="71"/>
      <c r="F263" s="73">
        <f t="shared" si="3"/>
        <v>0</v>
      </c>
      <c r="G263" s="71"/>
    </row>
    <row r="264" spans="1:7" ht="17.399999999999999" x14ac:dyDescent="0.3">
      <c r="A264" s="28" t="s">
        <v>659</v>
      </c>
      <c r="B264" s="30" t="s">
        <v>660</v>
      </c>
      <c r="C264" s="11" t="s">
        <v>390</v>
      </c>
      <c r="D264" s="7">
        <v>650</v>
      </c>
      <c r="E264" s="71"/>
      <c r="F264" s="73">
        <f t="shared" si="3"/>
        <v>0</v>
      </c>
      <c r="G264" s="71"/>
    </row>
    <row r="265" spans="1:7" ht="17.399999999999999" x14ac:dyDescent="0.3">
      <c r="A265" s="28" t="s">
        <v>661</v>
      </c>
      <c r="B265" s="30" t="s">
        <v>662</v>
      </c>
      <c r="C265" s="11" t="s">
        <v>82</v>
      </c>
      <c r="D265" s="7">
        <v>700</v>
      </c>
      <c r="E265" s="71"/>
      <c r="F265" s="73">
        <f t="shared" si="3"/>
        <v>0</v>
      </c>
      <c r="G265" s="71"/>
    </row>
    <row r="266" spans="1:7" ht="17.399999999999999" x14ac:dyDescent="0.3">
      <c r="A266" s="28" t="s">
        <v>663</v>
      </c>
      <c r="B266" s="30" t="s">
        <v>629</v>
      </c>
      <c r="C266" s="11" t="s">
        <v>19</v>
      </c>
      <c r="D266" s="7">
        <v>1</v>
      </c>
      <c r="E266" s="71"/>
      <c r="F266" s="73">
        <f t="shared" si="3"/>
        <v>0</v>
      </c>
      <c r="G266" s="71"/>
    </row>
    <row r="267" spans="1:7" ht="17.399999999999999" x14ac:dyDescent="0.3">
      <c r="A267" s="28" t="s">
        <v>664</v>
      </c>
      <c r="B267" s="30" t="s">
        <v>616</v>
      </c>
      <c r="C267" s="11" t="s">
        <v>19</v>
      </c>
      <c r="D267" s="7">
        <v>1</v>
      </c>
      <c r="E267" s="71"/>
      <c r="F267" s="73">
        <f t="shared" si="3"/>
        <v>0</v>
      </c>
      <c r="G267" s="71"/>
    </row>
    <row r="268" spans="1:7" ht="17.399999999999999" x14ac:dyDescent="0.3">
      <c r="A268" s="28" t="s">
        <v>665</v>
      </c>
      <c r="B268" s="30" t="s">
        <v>618</v>
      </c>
      <c r="C268" s="11" t="s">
        <v>19</v>
      </c>
      <c r="D268" s="7">
        <v>1</v>
      </c>
      <c r="E268" s="71"/>
      <c r="F268" s="73">
        <f t="shared" si="3"/>
        <v>0</v>
      </c>
      <c r="G268" s="71"/>
    </row>
    <row r="269" spans="1:7" ht="34.799999999999997" x14ac:dyDescent="0.3">
      <c r="A269" s="28" t="s">
        <v>666</v>
      </c>
      <c r="B269" s="36" t="s">
        <v>314</v>
      </c>
      <c r="C269" s="11" t="s">
        <v>19</v>
      </c>
      <c r="D269" s="7">
        <v>1</v>
      </c>
      <c r="E269" s="71"/>
      <c r="F269" s="73">
        <f t="shared" si="3"/>
        <v>0</v>
      </c>
      <c r="G269" s="71"/>
    </row>
    <row r="270" spans="1:7" ht="17.399999999999999" x14ac:dyDescent="0.3">
      <c r="A270" s="28" t="s">
        <v>311</v>
      </c>
      <c r="B270" s="37" t="s">
        <v>315</v>
      </c>
      <c r="C270" s="11"/>
      <c r="D270" s="7"/>
      <c r="E270" s="71"/>
      <c r="F270" s="73">
        <f t="shared" si="3"/>
        <v>0</v>
      </c>
      <c r="G270" s="71"/>
    </row>
    <row r="271" spans="1:7" ht="17.399999999999999" x14ac:dyDescent="0.3">
      <c r="A271" s="28" t="s">
        <v>311</v>
      </c>
      <c r="B271" s="37" t="s">
        <v>315</v>
      </c>
      <c r="C271" s="11"/>
      <c r="D271" s="7"/>
      <c r="E271" s="71"/>
      <c r="F271" s="73">
        <f t="shared" si="3"/>
        <v>0</v>
      </c>
      <c r="G271" s="71"/>
    </row>
    <row r="272" spans="1:7" ht="17.399999999999999" x14ac:dyDescent="0.3">
      <c r="A272" s="28" t="s">
        <v>311</v>
      </c>
      <c r="B272" s="37" t="s">
        <v>315</v>
      </c>
      <c r="C272" s="11"/>
      <c r="D272" s="7"/>
      <c r="E272" s="71"/>
      <c r="F272" s="73">
        <f t="shared" si="3"/>
        <v>0</v>
      </c>
      <c r="G272" s="71"/>
    </row>
    <row r="273" spans="1:7" ht="17.399999999999999" x14ac:dyDescent="0.3">
      <c r="A273" s="28" t="s">
        <v>311</v>
      </c>
      <c r="B273" s="37" t="s">
        <v>315</v>
      </c>
      <c r="C273" s="11"/>
      <c r="D273" s="7"/>
      <c r="E273" s="71"/>
      <c r="F273" s="73">
        <f t="shared" si="3"/>
        <v>0</v>
      </c>
      <c r="G273" s="71"/>
    </row>
    <row r="274" spans="1:7" ht="17.399999999999999" x14ac:dyDescent="0.3">
      <c r="A274" s="35" t="s">
        <v>667</v>
      </c>
      <c r="B274" s="42" t="s">
        <v>668</v>
      </c>
      <c r="C274" s="11"/>
      <c r="D274" s="7"/>
      <c r="E274" s="71"/>
      <c r="F274" s="73">
        <f t="shared" si="3"/>
        <v>0</v>
      </c>
      <c r="G274" s="71"/>
    </row>
    <row r="275" spans="1:7" ht="17.399999999999999" x14ac:dyDescent="0.3">
      <c r="A275" s="28" t="s">
        <v>669</v>
      </c>
      <c r="B275" s="30" t="s">
        <v>670</v>
      </c>
      <c r="C275" s="11" t="s">
        <v>19</v>
      </c>
      <c r="D275" s="7">
        <v>1</v>
      </c>
      <c r="E275" s="71"/>
      <c r="F275" s="73">
        <f t="shared" si="3"/>
        <v>0</v>
      </c>
      <c r="G275" s="71"/>
    </row>
    <row r="276" spans="1:7" ht="17.399999999999999" x14ac:dyDescent="0.3">
      <c r="A276" s="28" t="s">
        <v>671</v>
      </c>
      <c r="B276" s="30" t="s">
        <v>672</v>
      </c>
      <c r="C276" s="11" t="s">
        <v>82</v>
      </c>
      <c r="D276" s="7">
        <v>5</v>
      </c>
      <c r="E276" s="71"/>
      <c r="F276" s="73">
        <f t="shared" si="3"/>
        <v>0</v>
      </c>
      <c r="G276" s="71"/>
    </row>
    <row r="277" spans="1:7" ht="17.399999999999999" x14ac:dyDescent="0.3">
      <c r="A277" s="28" t="s">
        <v>673</v>
      </c>
      <c r="B277" s="30" t="s">
        <v>674</v>
      </c>
      <c r="C277" s="11" t="s">
        <v>82</v>
      </c>
      <c r="D277" s="7">
        <v>91</v>
      </c>
      <c r="E277" s="71"/>
      <c r="F277" s="73">
        <f t="shared" si="3"/>
        <v>0</v>
      </c>
      <c r="G277" s="71"/>
    </row>
    <row r="278" spans="1:7" ht="17.399999999999999" x14ac:dyDescent="0.3">
      <c r="A278" s="28" t="s">
        <v>675</v>
      </c>
      <c r="B278" s="30" t="s">
        <v>676</v>
      </c>
      <c r="C278" s="11" t="s">
        <v>82</v>
      </c>
      <c r="D278" s="7">
        <v>11</v>
      </c>
      <c r="E278" s="71"/>
      <c r="F278" s="73">
        <f t="shared" si="3"/>
        <v>0</v>
      </c>
      <c r="G278" s="71"/>
    </row>
    <row r="279" spans="1:7" ht="17.399999999999999" x14ac:dyDescent="0.3">
      <c r="A279" s="28" t="s">
        <v>677</v>
      </c>
      <c r="B279" s="30" t="s">
        <v>678</v>
      </c>
      <c r="C279" s="11" t="s">
        <v>82</v>
      </c>
      <c r="D279" s="7">
        <v>20</v>
      </c>
      <c r="E279" s="71"/>
      <c r="F279" s="73">
        <f t="shared" si="3"/>
        <v>0</v>
      </c>
      <c r="G279" s="71"/>
    </row>
    <row r="280" spans="1:7" ht="17.399999999999999" x14ac:dyDescent="0.3">
      <c r="A280" s="28" t="s">
        <v>679</v>
      </c>
      <c r="B280" s="30" t="s">
        <v>680</v>
      </c>
      <c r="C280" s="11" t="s">
        <v>82</v>
      </c>
      <c r="D280" s="7">
        <v>4</v>
      </c>
      <c r="E280" s="71"/>
      <c r="F280" s="73">
        <f t="shared" si="3"/>
        <v>0</v>
      </c>
      <c r="G280" s="71"/>
    </row>
    <row r="281" spans="1:7" ht="17.399999999999999" x14ac:dyDescent="0.3">
      <c r="A281" s="28" t="s">
        <v>681</v>
      </c>
      <c r="B281" s="30" t="s">
        <v>682</v>
      </c>
      <c r="C281" s="11" t="s">
        <v>82</v>
      </c>
      <c r="D281" s="7">
        <v>11</v>
      </c>
      <c r="E281" s="71"/>
      <c r="F281" s="73">
        <f t="shared" ref="F281:F299" si="4">E281*D281</f>
        <v>0</v>
      </c>
      <c r="G281" s="71"/>
    </row>
    <row r="282" spans="1:7" ht="17.399999999999999" x14ac:dyDescent="0.3">
      <c r="A282" s="28" t="s">
        <v>683</v>
      </c>
      <c r="B282" s="30" t="s">
        <v>684</v>
      </c>
      <c r="C282" s="11" t="s">
        <v>390</v>
      </c>
      <c r="D282" s="7">
        <v>1430</v>
      </c>
      <c r="E282" s="71"/>
      <c r="F282" s="73">
        <f t="shared" si="4"/>
        <v>0</v>
      </c>
      <c r="G282" s="71"/>
    </row>
    <row r="283" spans="1:7" ht="17.399999999999999" x14ac:dyDescent="0.3">
      <c r="A283" s="28" t="s">
        <v>685</v>
      </c>
      <c r="B283" s="30" t="s">
        <v>662</v>
      </c>
      <c r="C283" s="11" t="s">
        <v>82</v>
      </c>
      <c r="D283" s="7">
        <v>900</v>
      </c>
      <c r="E283" s="71"/>
      <c r="F283" s="73">
        <f t="shared" si="4"/>
        <v>0</v>
      </c>
      <c r="G283" s="71"/>
    </row>
    <row r="284" spans="1:7" ht="17.399999999999999" x14ac:dyDescent="0.3">
      <c r="A284" s="28" t="s">
        <v>686</v>
      </c>
      <c r="B284" s="30" t="s">
        <v>616</v>
      </c>
      <c r="C284" s="11" t="s">
        <v>19</v>
      </c>
      <c r="D284" s="7">
        <v>1</v>
      </c>
      <c r="E284" s="71"/>
      <c r="F284" s="73">
        <f t="shared" si="4"/>
        <v>0</v>
      </c>
      <c r="G284" s="71"/>
    </row>
    <row r="285" spans="1:7" ht="17.399999999999999" x14ac:dyDescent="0.3">
      <c r="A285" s="28" t="s">
        <v>687</v>
      </c>
      <c r="B285" s="30" t="s">
        <v>618</v>
      </c>
      <c r="C285" s="11" t="s">
        <v>19</v>
      </c>
      <c r="D285" s="7">
        <v>1</v>
      </c>
      <c r="E285" s="71"/>
      <c r="F285" s="73">
        <f t="shared" si="4"/>
        <v>0</v>
      </c>
      <c r="G285" s="71"/>
    </row>
    <row r="286" spans="1:7" ht="17.399999999999999" x14ac:dyDescent="0.3">
      <c r="A286" s="28" t="s">
        <v>688</v>
      </c>
      <c r="B286" s="30" t="s">
        <v>689</v>
      </c>
      <c r="C286" s="11" t="s">
        <v>19</v>
      </c>
      <c r="D286" s="7">
        <v>1</v>
      </c>
      <c r="E286" s="71"/>
      <c r="F286" s="73">
        <f t="shared" si="4"/>
        <v>0</v>
      </c>
      <c r="G286" s="71"/>
    </row>
    <row r="287" spans="1:7" ht="34.799999999999997" x14ac:dyDescent="0.3">
      <c r="A287" s="28" t="s">
        <v>690</v>
      </c>
      <c r="B287" s="36" t="s">
        <v>314</v>
      </c>
      <c r="C287" s="11" t="s">
        <v>19</v>
      </c>
      <c r="D287" s="7">
        <v>1</v>
      </c>
      <c r="E287" s="71"/>
      <c r="F287" s="73">
        <f t="shared" si="4"/>
        <v>0</v>
      </c>
      <c r="G287" s="71"/>
    </row>
    <row r="288" spans="1:7" ht="17.399999999999999" x14ac:dyDescent="0.3">
      <c r="A288" s="28" t="s">
        <v>311</v>
      </c>
      <c r="B288" s="37" t="s">
        <v>315</v>
      </c>
      <c r="C288" s="11"/>
      <c r="D288" s="7"/>
      <c r="E288" s="71"/>
      <c r="F288" s="73">
        <f t="shared" si="4"/>
        <v>0</v>
      </c>
      <c r="G288" s="71"/>
    </row>
    <row r="289" spans="1:7" ht="17.399999999999999" x14ac:dyDescent="0.3">
      <c r="A289" s="28" t="s">
        <v>311</v>
      </c>
      <c r="B289" s="37" t="s">
        <v>315</v>
      </c>
      <c r="C289" s="11"/>
      <c r="D289" s="7"/>
      <c r="E289" s="71"/>
      <c r="F289" s="73">
        <f t="shared" si="4"/>
        <v>0</v>
      </c>
      <c r="G289" s="71"/>
    </row>
    <row r="290" spans="1:7" ht="17.399999999999999" x14ac:dyDescent="0.3">
      <c r="A290" s="28" t="s">
        <v>311</v>
      </c>
      <c r="B290" s="37" t="s">
        <v>315</v>
      </c>
      <c r="C290" s="11"/>
      <c r="D290" s="7"/>
      <c r="E290" s="71"/>
      <c r="F290" s="73">
        <f t="shared" si="4"/>
        <v>0</v>
      </c>
      <c r="G290" s="71"/>
    </row>
    <row r="291" spans="1:7" ht="17.399999999999999" x14ac:dyDescent="0.3">
      <c r="A291" s="28" t="s">
        <v>311</v>
      </c>
      <c r="B291" s="37" t="s">
        <v>315</v>
      </c>
      <c r="C291" s="11"/>
      <c r="D291" s="7"/>
      <c r="E291" s="71"/>
      <c r="F291" s="73">
        <f t="shared" si="4"/>
        <v>0</v>
      </c>
      <c r="G291" s="71"/>
    </row>
    <row r="292" spans="1:7" ht="17.399999999999999" x14ac:dyDescent="0.3">
      <c r="A292" s="35" t="s">
        <v>691</v>
      </c>
      <c r="B292" s="42" t="s">
        <v>692</v>
      </c>
      <c r="C292" s="11"/>
      <c r="D292" s="7"/>
      <c r="E292" s="71"/>
      <c r="F292" s="73">
        <f t="shared" si="4"/>
        <v>0</v>
      </c>
      <c r="G292" s="71"/>
    </row>
    <row r="293" spans="1:7" ht="17.399999999999999" x14ac:dyDescent="0.3">
      <c r="A293" s="28" t="s">
        <v>693</v>
      </c>
      <c r="B293" s="30" t="s">
        <v>694</v>
      </c>
      <c r="C293" s="11" t="s">
        <v>19</v>
      </c>
      <c r="D293" s="7">
        <v>1</v>
      </c>
      <c r="E293" s="71"/>
      <c r="F293" s="73">
        <f t="shared" si="4"/>
        <v>0</v>
      </c>
      <c r="G293" s="71"/>
    </row>
    <row r="294" spans="1:7" ht="17.399999999999999" x14ac:dyDescent="0.3">
      <c r="A294" s="28" t="s">
        <v>695</v>
      </c>
      <c r="B294" s="30" t="s">
        <v>696</v>
      </c>
      <c r="C294" s="11" t="s">
        <v>82</v>
      </c>
      <c r="D294" s="7">
        <v>5</v>
      </c>
      <c r="E294" s="71"/>
      <c r="F294" s="73">
        <f t="shared" si="4"/>
        <v>0</v>
      </c>
      <c r="G294" s="71"/>
    </row>
    <row r="295" spans="1:7" ht="17.399999999999999" x14ac:dyDescent="0.3">
      <c r="A295" s="28" t="s">
        <v>697</v>
      </c>
      <c r="B295" s="30" t="s">
        <v>698</v>
      </c>
      <c r="C295" s="11" t="s">
        <v>82</v>
      </c>
      <c r="D295" s="7">
        <v>1</v>
      </c>
      <c r="E295" s="71"/>
      <c r="F295" s="73">
        <f t="shared" si="4"/>
        <v>0</v>
      </c>
      <c r="G295" s="71"/>
    </row>
    <row r="296" spans="1:7" ht="17.399999999999999" x14ac:dyDescent="0.3">
      <c r="A296" s="28" t="s">
        <v>699</v>
      </c>
      <c r="B296" s="30" t="s">
        <v>627</v>
      </c>
      <c r="C296" s="11" t="s">
        <v>19</v>
      </c>
      <c r="D296" s="7">
        <v>1</v>
      </c>
      <c r="E296" s="71"/>
      <c r="F296" s="73">
        <f t="shared" si="4"/>
        <v>0</v>
      </c>
      <c r="G296" s="71"/>
    </row>
    <row r="297" spans="1:7" ht="17.399999999999999" x14ac:dyDescent="0.3">
      <c r="A297" s="28" t="s">
        <v>700</v>
      </c>
      <c r="B297" s="30" t="s">
        <v>616</v>
      </c>
      <c r="C297" s="11" t="s">
        <v>19</v>
      </c>
      <c r="D297" s="7">
        <v>1</v>
      </c>
      <c r="E297" s="71"/>
      <c r="F297" s="73">
        <f t="shared" si="4"/>
        <v>0</v>
      </c>
      <c r="G297" s="71"/>
    </row>
    <row r="298" spans="1:7" ht="17.399999999999999" x14ac:dyDescent="0.3">
      <c r="A298" s="28" t="s">
        <v>701</v>
      </c>
      <c r="B298" s="30" t="s">
        <v>702</v>
      </c>
      <c r="C298" s="11" t="s">
        <v>19</v>
      </c>
      <c r="D298" s="7">
        <v>1</v>
      </c>
      <c r="E298" s="71"/>
      <c r="F298" s="73">
        <f t="shared" si="4"/>
        <v>0</v>
      </c>
      <c r="G298" s="71"/>
    </row>
    <row r="299" spans="1:7" ht="34.799999999999997" x14ac:dyDescent="0.3">
      <c r="A299" s="28" t="s">
        <v>703</v>
      </c>
      <c r="B299" s="36" t="s">
        <v>314</v>
      </c>
      <c r="C299" s="11" t="s">
        <v>19</v>
      </c>
      <c r="D299" s="7">
        <v>1</v>
      </c>
      <c r="E299" s="71"/>
      <c r="F299" s="73">
        <f t="shared" si="4"/>
        <v>0</v>
      </c>
      <c r="G299" s="71"/>
    </row>
    <row r="300" spans="1:7" ht="17.399999999999999" x14ac:dyDescent="0.3">
      <c r="A300" s="28" t="s">
        <v>311</v>
      </c>
      <c r="B300" s="37" t="s">
        <v>315</v>
      </c>
      <c r="C300" s="11"/>
      <c r="D300" s="7"/>
      <c r="E300" s="71"/>
      <c r="F300" s="71"/>
      <c r="G300" s="71"/>
    </row>
    <row r="301" spans="1:7" ht="17.399999999999999" x14ac:dyDescent="0.3">
      <c r="A301" s="28" t="s">
        <v>311</v>
      </c>
      <c r="B301" s="37" t="s">
        <v>315</v>
      </c>
      <c r="C301" s="11"/>
      <c r="D301" s="7"/>
      <c r="E301" s="71"/>
      <c r="F301" s="71"/>
      <c r="G301" s="71"/>
    </row>
    <row r="302" spans="1:7" ht="17.399999999999999" x14ac:dyDescent="0.3">
      <c r="A302" s="28" t="s">
        <v>311</v>
      </c>
      <c r="B302" s="37" t="s">
        <v>315</v>
      </c>
      <c r="C302" s="11"/>
      <c r="D302" s="7"/>
      <c r="E302" s="71"/>
      <c r="F302" s="71"/>
      <c r="G302" s="71"/>
    </row>
    <row r="303" spans="1:7" ht="17.399999999999999" x14ac:dyDescent="0.3">
      <c r="A303" s="28" t="s">
        <v>311</v>
      </c>
      <c r="B303" s="37" t="s">
        <v>315</v>
      </c>
      <c r="C303" s="11"/>
      <c r="D303" s="7"/>
      <c r="E303" s="71"/>
      <c r="F303" s="71"/>
      <c r="G303" s="71"/>
    </row>
    <row r="304" spans="1:7" ht="34.799999999999997" x14ac:dyDescent="0.3">
      <c r="A304" s="54" t="s">
        <v>808</v>
      </c>
      <c r="B304" s="41" t="s">
        <v>1224</v>
      </c>
      <c r="C304" s="11"/>
      <c r="D304" s="7"/>
      <c r="E304" s="71"/>
      <c r="F304" s="71"/>
      <c r="G304" s="71"/>
    </row>
    <row r="305" spans="1:7" ht="17.399999999999999" x14ac:dyDescent="0.3">
      <c r="A305" s="28"/>
      <c r="B305" s="30"/>
      <c r="C305" s="11"/>
      <c r="D305" s="7"/>
      <c r="E305" s="71"/>
      <c r="F305" s="71"/>
      <c r="G305" s="71"/>
    </row>
    <row r="306" spans="1:7" ht="17.399999999999999" x14ac:dyDescent="0.3">
      <c r="A306" s="28"/>
      <c r="B306" s="30"/>
      <c r="C306" s="11"/>
      <c r="D306" s="7"/>
      <c r="E306" s="71"/>
      <c r="F306" s="71"/>
      <c r="G306" s="71"/>
    </row>
    <row r="307" spans="1:7" ht="17.399999999999999" x14ac:dyDescent="0.3">
      <c r="A307" s="28"/>
      <c r="B307" s="30"/>
      <c r="C307" s="11"/>
      <c r="D307" s="7"/>
      <c r="E307" s="71"/>
      <c r="F307" s="71"/>
      <c r="G307" s="71"/>
    </row>
    <row r="308" spans="1:7" ht="17.399999999999999" x14ac:dyDescent="0.3">
      <c r="A308" s="28"/>
      <c r="B308" s="30"/>
      <c r="C308" s="11"/>
      <c r="D308" s="7"/>
      <c r="E308" s="71"/>
      <c r="F308" s="71"/>
      <c r="G308" s="71"/>
    </row>
    <row r="309" spans="1:7" ht="17.399999999999999" x14ac:dyDescent="0.3">
      <c r="A309" s="28"/>
      <c r="B309" s="30"/>
      <c r="C309" s="11"/>
      <c r="D309" s="7"/>
      <c r="E309" s="71"/>
      <c r="F309" s="71"/>
      <c r="G309" s="71"/>
    </row>
    <row r="310" spans="1:7" ht="17.399999999999999" x14ac:dyDescent="0.3">
      <c r="A310" s="28"/>
      <c r="B310" s="30"/>
      <c r="C310" s="11"/>
      <c r="D310" s="7"/>
      <c r="E310" s="71"/>
      <c r="F310" s="71"/>
      <c r="G310" s="71"/>
    </row>
    <row r="311" spans="1:7" ht="17.399999999999999" x14ac:dyDescent="0.3">
      <c r="A311" s="28"/>
      <c r="B311" s="30"/>
      <c r="C311" s="11"/>
      <c r="D311" s="7"/>
      <c r="E311" s="71"/>
      <c r="F311" s="71"/>
      <c r="G311" s="71"/>
    </row>
    <row r="312" spans="1:7" ht="17.399999999999999" x14ac:dyDescent="0.3">
      <c r="A312" s="28"/>
      <c r="B312" s="30"/>
      <c r="C312" s="11"/>
      <c r="D312" s="7"/>
      <c r="E312" s="71"/>
      <c r="F312" s="71"/>
      <c r="G312" s="71"/>
    </row>
    <row r="313" spans="1:7" ht="17.399999999999999" x14ac:dyDescent="0.3">
      <c r="A313" s="28"/>
      <c r="B313" s="30"/>
      <c r="C313" s="11"/>
      <c r="D313" s="7"/>
      <c r="E313" s="71"/>
      <c r="F313" s="71"/>
      <c r="G313" s="71"/>
    </row>
    <row r="314" spans="1:7" ht="17.399999999999999" x14ac:dyDescent="0.3">
      <c r="A314" s="28"/>
      <c r="B314" s="30"/>
      <c r="C314" s="11"/>
      <c r="D314" s="7"/>
      <c r="E314" s="71"/>
      <c r="F314" s="71"/>
      <c r="G314" s="71"/>
    </row>
    <row r="315" spans="1:7" ht="17.399999999999999" x14ac:dyDescent="0.3">
      <c r="A315" s="28"/>
      <c r="B315" s="30"/>
      <c r="C315" s="11"/>
      <c r="D315" s="7"/>
      <c r="E315" s="71"/>
      <c r="F315" s="71"/>
      <c r="G315" s="71"/>
    </row>
    <row r="316" spans="1:7" ht="17.399999999999999" x14ac:dyDescent="0.3">
      <c r="A316" s="28"/>
      <c r="B316" s="30"/>
      <c r="C316" s="11"/>
      <c r="D316" s="7"/>
      <c r="E316" s="71"/>
      <c r="F316" s="71"/>
      <c r="G316" s="71"/>
    </row>
    <row r="317" spans="1:7" ht="17.399999999999999" x14ac:dyDescent="0.3">
      <c r="A317" s="28"/>
      <c r="B317" s="30"/>
      <c r="C317" s="11"/>
      <c r="D317" s="7"/>
      <c r="E317" s="71"/>
      <c r="F317" s="71"/>
      <c r="G317" s="71"/>
    </row>
    <row r="318" spans="1:7" ht="17.399999999999999" x14ac:dyDescent="0.3">
      <c r="A318" s="28"/>
      <c r="B318" s="30"/>
      <c r="C318" s="11"/>
      <c r="D318" s="7"/>
      <c r="E318" s="71"/>
      <c r="F318" s="71"/>
      <c r="G318" s="71"/>
    </row>
    <row r="319" spans="1:7" ht="17.399999999999999" x14ac:dyDescent="0.3">
      <c r="A319" s="28"/>
      <c r="B319" s="30"/>
      <c r="C319" s="11"/>
      <c r="D319" s="7"/>
      <c r="E319" s="71"/>
      <c r="F319" s="71"/>
      <c r="G319" s="71"/>
    </row>
    <row r="320" spans="1:7" ht="17.399999999999999" x14ac:dyDescent="0.3">
      <c r="A320" s="28"/>
      <c r="B320" s="30"/>
      <c r="C320" s="11"/>
      <c r="D320" s="7"/>
      <c r="E320" s="71"/>
      <c r="F320" s="71"/>
      <c r="G320" s="71"/>
    </row>
    <row r="321" spans="1:7" ht="17.399999999999999" x14ac:dyDescent="0.3">
      <c r="A321" s="28"/>
      <c r="B321" s="30"/>
      <c r="C321" s="11"/>
      <c r="D321" s="7"/>
      <c r="E321" s="71"/>
      <c r="F321" s="71"/>
      <c r="G321" s="71"/>
    </row>
    <row r="322" spans="1:7" ht="17.399999999999999" x14ac:dyDescent="0.3">
      <c r="A322" s="28"/>
      <c r="B322" s="30"/>
      <c r="C322" s="11"/>
      <c r="D322" s="7"/>
      <c r="E322" s="71"/>
      <c r="F322" s="71"/>
      <c r="G322" s="71"/>
    </row>
    <row r="323" spans="1:7" ht="17.399999999999999" x14ac:dyDescent="0.3">
      <c r="A323" s="28"/>
      <c r="B323" s="30"/>
      <c r="C323" s="11"/>
      <c r="D323" s="7"/>
      <c r="E323" s="71"/>
      <c r="F323" s="71"/>
      <c r="G323" s="71"/>
    </row>
    <row r="324" spans="1:7" ht="17.399999999999999" x14ac:dyDescent="0.3">
      <c r="A324" s="28"/>
      <c r="B324" s="30"/>
      <c r="C324" s="11"/>
      <c r="D324" s="7"/>
      <c r="E324" s="71"/>
      <c r="F324" s="71"/>
      <c r="G324" s="71"/>
    </row>
    <row r="325" spans="1:7" ht="17.399999999999999" x14ac:dyDescent="0.3">
      <c r="A325" s="28"/>
      <c r="B325" s="30"/>
      <c r="C325" s="11"/>
      <c r="D325" s="7"/>
      <c r="E325" s="71"/>
      <c r="F325" s="71"/>
      <c r="G325" s="71"/>
    </row>
    <row r="326" spans="1:7" ht="17.399999999999999" x14ac:dyDescent="0.3">
      <c r="A326" s="28"/>
      <c r="B326" s="30"/>
      <c r="C326" s="11"/>
      <c r="D326" s="7"/>
      <c r="E326" s="71"/>
      <c r="F326" s="71"/>
      <c r="G326" s="71"/>
    </row>
    <row r="327" spans="1:7" ht="17.399999999999999" x14ac:dyDescent="0.3">
      <c r="A327" s="28"/>
      <c r="B327" s="30"/>
      <c r="C327" s="11"/>
      <c r="D327" s="7"/>
      <c r="E327" s="71"/>
      <c r="F327" s="71"/>
      <c r="G327" s="71"/>
    </row>
    <row r="328" spans="1:7" ht="17.399999999999999" x14ac:dyDescent="0.3">
      <c r="A328" s="28"/>
      <c r="B328" s="30"/>
      <c r="C328" s="11"/>
      <c r="D328" s="7"/>
      <c r="E328" s="71"/>
      <c r="F328" s="71"/>
      <c r="G328" s="71"/>
    </row>
    <row r="329" spans="1:7" ht="17.399999999999999" x14ac:dyDescent="0.3">
      <c r="A329" s="28"/>
      <c r="B329" s="30"/>
      <c r="C329" s="11"/>
      <c r="D329" s="7"/>
      <c r="E329" s="71"/>
      <c r="F329" s="71"/>
      <c r="G329" s="71"/>
    </row>
    <row r="330" spans="1:7" ht="17.399999999999999" x14ac:dyDescent="0.3">
      <c r="A330" s="28"/>
      <c r="B330" s="30"/>
      <c r="C330" s="11"/>
      <c r="D330" s="7"/>
      <c r="E330" s="71"/>
      <c r="F330" s="71"/>
      <c r="G330" s="71"/>
    </row>
    <row r="331" spans="1:7" ht="17.399999999999999" x14ac:dyDescent="0.3">
      <c r="A331" s="28"/>
      <c r="B331" s="30"/>
      <c r="C331" s="11"/>
      <c r="D331" s="7"/>
      <c r="E331" s="71"/>
      <c r="F331" s="71"/>
      <c r="G331" s="71"/>
    </row>
    <row r="332" spans="1:7" ht="17.399999999999999" x14ac:dyDescent="0.3">
      <c r="A332" s="28"/>
      <c r="B332" s="30"/>
      <c r="C332" s="11"/>
      <c r="D332" s="7"/>
      <c r="E332" s="71"/>
      <c r="F332" s="71"/>
      <c r="G332" s="71"/>
    </row>
    <row r="333" spans="1:7" ht="17.399999999999999" x14ac:dyDescent="0.3">
      <c r="A333" s="28"/>
      <c r="B333" s="30"/>
      <c r="C333" s="11"/>
      <c r="D333" s="7"/>
      <c r="E333" s="71"/>
      <c r="F333" s="71"/>
      <c r="G333" s="71"/>
    </row>
    <row r="334" spans="1:7" ht="17.399999999999999" x14ac:dyDescent="0.3">
      <c r="A334" s="28"/>
      <c r="B334" s="30"/>
      <c r="C334" s="11"/>
      <c r="D334" s="7"/>
      <c r="E334" s="71"/>
      <c r="F334" s="71"/>
      <c r="G334" s="71"/>
    </row>
    <row r="335" spans="1:7" ht="17.399999999999999" x14ac:dyDescent="0.3">
      <c r="A335" s="28"/>
      <c r="B335" s="30"/>
      <c r="C335" s="11"/>
      <c r="D335" s="7"/>
      <c r="E335" s="71"/>
      <c r="F335" s="71"/>
      <c r="G335" s="71"/>
    </row>
    <row r="336" spans="1:7" ht="17.399999999999999" x14ac:dyDescent="0.3">
      <c r="A336" s="28"/>
      <c r="B336" s="30"/>
      <c r="C336" s="11"/>
      <c r="D336" s="7"/>
      <c r="E336" s="71"/>
      <c r="F336" s="71"/>
      <c r="G336" s="71"/>
    </row>
    <row r="337" spans="1:7" ht="17.399999999999999" x14ac:dyDescent="0.3">
      <c r="A337" s="28"/>
      <c r="B337" s="30"/>
      <c r="C337" s="11"/>
      <c r="D337" s="7"/>
      <c r="E337" s="71"/>
      <c r="F337" s="71"/>
      <c r="G337" s="71"/>
    </row>
    <row r="338" spans="1:7" ht="17.399999999999999" x14ac:dyDescent="0.3">
      <c r="A338" s="28"/>
      <c r="B338" s="30"/>
      <c r="C338" s="11"/>
      <c r="D338" s="7"/>
      <c r="E338" s="71"/>
      <c r="F338" s="71"/>
      <c r="G338" s="71"/>
    </row>
    <row r="339" spans="1:7" ht="17.399999999999999" x14ac:dyDescent="0.3">
      <c r="A339" s="28"/>
      <c r="B339" s="30"/>
      <c r="C339" s="11"/>
      <c r="D339" s="7"/>
      <c r="E339" s="71"/>
      <c r="F339" s="71"/>
      <c r="G339" s="71"/>
    </row>
    <row r="340" spans="1:7" ht="17.399999999999999" x14ac:dyDescent="0.3">
      <c r="A340" s="28"/>
      <c r="B340" s="30"/>
      <c r="C340" s="11"/>
      <c r="D340" s="7"/>
      <c r="E340" s="71"/>
      <c r="F340" s="71"/>
      <c r="G340" s="71"/>
    </row>
    <row r="341" spans="1:7" ht="17.399999999999999" x14ac:dyDescent="0.3">
      <c r="A341" s="28"/>
      <c r="B341" s="30"/>
      <c r="C341" s="11"/>
      <c r="D341" s="7"/>
      <c r="E341" s="71"/>
      <c r="F341" s="71"/>
      <c r="G341" s="71"/>
    </row>
    <row r="342" spans="1:7" ht="17.399999999999999" x14ac:dyDescent="0.3">
      <c r="A342" s="28"/>
      <c r="B342" s="30"/>
      <c r="C342" s="11"/>
      <c r="D342" s="7"/>
      <c r="E342" s="71"/>
      <c r="F342" s="71"/>
      <c r="G342" s="71"/>
    </row>
    <row r="343" spans="1:7" ht="17.399999999999999" x14ac:dyDescent="0.3">
      <c r="A343" s="28"/>
      <c r="B343" s="30"/>
      <c r="C343" s="11"/>
      <c r="D343" s="7"/>
      <c r="E343" s="71"/>
      <c r="F343" s="71"/>
      <c r="G343" s="71"/>
    </row>
    <row r="344" spans="1:7" ht="17.399999999999999" x14ac:dyDescent="0.3">
      <c r="A344" s="28"/>
      <c r="B344" s="30"/>
      <c r="C344" s="11"/>
      <c r="D344" s="7"/>
      <c r="E344" s="71"/>
      <c r="F344" s="71"/>
      <c r="G344" s="71"/>
    </row>
    <row r="345" spans="1:7" ht="17.399999999999999" x14ac:dyDescent="0.3">
      <c r="A345" s="28"/>
      <c r="B345" s="30"/>
      <c r="C345" s="11"/>
      <c r="D345" s="7"/>
      <c r="E345" s="71"/>
      <c r="F345" s="71"/>
      <c r="G345" s="71"/>
    </row>
    <row r="346" spans="1:7" ht="17.399999999999999" x14ac:dyDescent="0.3">
      <c r="A346" s="28"/>
      <c r="B346" s="30"/>
      <c r="C346" s="11"/>
      <c r="D346" s="7"/>
      <c r="E346" s="71"/>
      <c r="F346" s="71"/>
      <c r="G346" s="71"/>
    </row>
    <row r="347" spans="1:7" ht="17.399999999999999" x14ac:dyDescent="0.3">
      <c r="A347" s="28"/>
      <c r="B347" s="30"/>
      <c r="C347" s="11"/>
      <c r="D347" s="7"/>
      <c r="E347" s="71"/>
      <c r="F347" s="71"/>
      <c r="G347" s="71"/>
    </row>
    <row r="348" spans="1:7" ht="17.399999999999999" x14ac:dyDescent="0.3">
      <c r="A348" s="28"/>
      <c r="B348" s="30"/>
      <c r="C348" s="11"/>
      <c r="D348" s="12"/>
      <c r="E348" s="71"/>
      <c r="F348" s="71"/>
      <c r="G348" s="71"/>
    </row>
  </sheetData>
  <sheetProtection password="CC71" sheet="1" objects="1" scenarios="1"/>
  <mergeCells count="17"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4:D14"/>
    <mergeCell ref="A15:D15"/>
    <mergeCell ref="A16:D16"/>
    <mergeCell ref="A18:D1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&amp;L&amp;"-,Pogrubiony"&amp;14&amp;U&amp;K0070C0PM CONSULTING&amp;R&amp;"-,Pogrubiony"&amp;12&amp;K0070C0&amp;D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3"/>
  <sheetViews>
    <sheetView view="pageBreakPreview" topLeftCell="A351" zoomScale="70" zoomScaleNormal="90" zoomScaleSheetLayoutView="70" workbookViewId="0">
      <selection activeCell="F367" sqref="F367"/>
    </sheetView>
  </sheetViews>
  <sheetFormatPr defaultColWidth="8.88671875" defaultRowHeight="14.4" x14ac:dyDescent="0.3"/>
  <cols>
    <col min="1" max="1" width="10.88671875" style="53" customWidth="1"/>
    <col min="2" max="2" width="67.88671875" style="1" customWidth="1"/>
    <col min="3" max="3" width="8.88671875" style="1"/>
    <col min="4" max="4" width="11.88671875" style="51" customWidth="1"/>
    <col min="5" max="16384" width="8.88671875" style="1"/>
  </cols>
  <sheetData>
    <row r="1" spans="1:4" ht="18" customHeight="1" x14ac:dyDescent="0.3">
      <c r="A1" s="55"/>
      <c r="B1" s="55"/>
      <c r="C1" s="55"/>
      <c r="D1" s="55"/>
    </row>
    <row r="2" spans="1:4" ht="18.600000000000001" thickBot="1" x14ac:dyDescent="0.35">
      <c r="A2" s="56"/>
      <c r="B2" s="56"/>
      <c r="C2" s="56"/>
      <c r="D2" s="56"/>
    </row>
    <row r="3" spans="1:4" ht="18" customHeight="1" thickTop="1" x14ac:dyDescent="0.3">
      <c r="A3" s="60"/>
      <c r="B3" s="60"/>
      <c r="C3" s="60"/>
      <c r="D3" s="60"/>
    </row>
    <row r="4" spans="1:4" ht="60.6" customHeight="1" thickBot="1" x14ac:dyDescent="0.35">
      <c r="A4" s="57" t="s">
        <v>11</v>
      </c>
      <c r="B4" s="57"/>
      <c r="C4" s="57"/>
      <c r="D4" s="57"/>
    </row>
    <row r="5" spans="1:4" ht="18" customHeight="1" thickTop="1" x14ac:dyDescent="0.3">
      <c r="A5" s="61"/>
      <c r="B5" s="61"/>
      <c r="C5" s="61"/>
      <c r="D5" s="61"/>
    </row>
    <row r="6" spans="1:4" ht="18" customHeight="1" x14ac:dyDescent="0.3">
      <c r="A6" s="58" t="s">
        <v>1</v>
      </c>
      <c r="B6" s="58"/>
      <c r="C6" s="58"/>
      <c r="D6" s="58"/>
    </row>
    <row r="7" spans="1:4" ht="18" customHeight="1" x14ac:dyDescent="0.3">
      <c r="A7" s="58" t="s">
        <v>2</v>
      </c>
      <c r="B7" s="58"/>
      <c r="C7" s="58"/>
      <c r="D7" s="58"/>
    </row>
    <row r="8" spans="1:4" ht="18" x14ac:dyDescent="0.3">
      <c r="A8" s="64"/>
      <c r="B8" s="64"/>
      <c r="C8" s="64"/>
      <c r="D8" s="64"/>
    </row>
    <row r="9" spans="1:4" ht="16.95" customHeight="1" x14ac:dyDescent="0.3">
      <c r="A9" s="65" t="s">
        <v>3</v>
      </c>
      <c r="B9" s="65"/>
      <c r="C9" s="65"/>
      <c r="D9" s="65"/>
    </row>
    <row r="10" spans="1:4" ht="69" customHeight="1" x14ac:dyDescent="0.3">
      <c r="A10" s="66" t="s">
        <v>12</v>
      </c>
      <c r="B10" s="66"/>
      <c r="C10" s="66"/>
      <c r="D10" s="66"/>
    </row>
    <row r="11" spans="1:4" s="13" customFormat="1" ht="58.2" customHeight="1" x14ac:dyDescent="0.3">
      <c r="A11" s="66" t="s">
        <v>13</v>
      </c>
      <c r="B11" s="66"/>
      <c r="C11" s="66"/>
      <c r="D11" s="66"/>
    </row>
    <row r="12" spans="1:4" ht="34.200000000000003" customHeight="1" x14ac:dyDescent="0.3">
      <c r="A12" s="66" t="s">
        <v>4</v>
      </c>
      <c r="B12" s="66"/>
      <c r="C12" s="66"/>
      <c r="D12" s="66"/>
    </row>
    <row r="13" spans="1:4" ht="59.25" customHeight="1" x14ac:dyDescent="0.3">
      <c r="A13" s="66" t="s">
        <v>312</v>
      </c>
      <c r="B13" s="66"/>
      <c r="C13" s="66"/>
      <c r="D13" s="66"/>
    </row>
    <row r="14" spans="1:4" ht="59.25" customHeight="1" x14ac:dyDescent="0.3">
      <c r="A14" s="66" t="s">
        <v>313</v>
      </c>
      <c r="B14" s="66"/>
      <c r="C14" s="66"/>
      <c r="D14" s="66"/>
    </row>
    <row r="15" spans="1:4" ht="19.8" x14ac:dyDescent="0.3">
      <c r="A15" s="67"/>
      <c r="B15" s="67"/>
      <c r="C15" s="67"/>
      <c r="D15" s="67"/>
    </row>
    <row r="16" spans="1:4" ht="19.8" x14ac:dyDescent="0.3">
      <c r="A16" s="62" t="s">
        <v>15</v>
      </c>
      <c r="B16" s="62"/>
      <c r="C16" s="62"/>
      <c r="D16" s="62"/>
    </row>
    <row r="17" spans="1:7" ht="19.8" x14ac:dyDescent="0.3">
      <c r="A17" s="43" t="s">
        <v>0</v>
      </c>
      <c r="B17" s="20" t="s">
        <v>704</v>
      </c>
      <c r="C17" s="20"/>
      <c r="D17" s="20"/>
    </row>
    <row r="18" spans="1:7" ht="16.2" thickBot="1" x14ac:dyDescent="0.35">
      <c r="A18" s="63"/>
      <c r="B18" s="63"/>
      <c r="C18" s="63"/>
      <c r="D18" s="63"/>
    </row>
    <row r="19" spans="1:7" ht="18" thickBot="1" x14ac:dyDescent="0.35">
      <c r="A19" s="44" t="s">
        <v>5</v>
      </c>
      <c r="B19" s="3" t="s">
        <v>14</v>
      </c>
      <c r="C19" s="3" t="s">
        <v>6</v>
      </c>
      <c r="D19" s="3" t="s">
        <v>7</v>
      </c>
      <c r="E19" s="70" t="s">
        <v>1228</v>
      </c>
      <c r="F19" s="70" t="s">
        <v>1227</v>
      </c>
      <c r="G19" s="70" t="s">
        <v>1229</v>
      </c>
    </row>
    <row r="20" spans="1:7" ht="15.6" x14ac:dyDescent="0.3">
      <c r="A20" s="45"/>
      <c r="B20" s="4"/>
      <c r="C20" s="4"/>
      <c r="D20" s="46"/>
      <c r="E20" s="71"/>
      <c r="F20" s="71"/>
      <c r="G20" s="71"/>
    </row>
    <row r="21" spans="1:7" ht="15.6" x14ac:dyDescent="0.3">
      <c r="A21" s="32"/>
      <c r="B21" s="5"/>
      <c r="C21" s="5"/>
      <c r="D21" s="47"/>
      <c r="E21" s="71"/>
      <c r="F21" s="75"/>
      <c r="G21" s="71"/>
    </row>
    <row r="22" spans="1:7" ht="29.4" customHeight="1" x14ac:dyDescent="0.3">
      <c r="A22" s="33">
        <v>1</v>
      </c>
      <c r="B22" s="34" t="s">
        <v>705</v>
      </c>
      <c r="C22" s="5"/>
      <c r="D22" s="47"/>
      <c r="E22" s="71"/>
      <c r="F22" s="75"/>
      <c r="G22" s="71"/>
    </row>
    <row r="23" spans="1:7" ht="52.5" customHeight="1" x14ac:dyDescent="0.3">
      <c r="A23" s="28" t="s">
        <v>366</v>
      </c>
      <c r="B23" s="18" t="s">
        <v>706</v>
      </c>
      <c r="C23" s="11">
        <v>7</v>
      </c>
      <c r="D23" s="12" t="s">
        <v>707</v>
      </c>
      <c r="E23" s="71"/>
      <c r="F23" s="75">
        <f>E23*C23</f>
        <v>0</v>
      </c>
      <c r="G23" s="71"/>
    </row>
    <row r="24" spans="1:7" ht="34.799999999999997" x14ac:dyDescent="0.3">
      <c r="A24" s="28" t="s">
        <v>708</v>
      </c>
      <c r="B24" s="18" t="s">
        <v>709</v>
      </c>
      <c r="C24" s="11">
        <v>7</v>
      </c>
      <c r="D24" s="12" t="s">
        <v>707</v>
      </c>
      <c r="E24" s="71"/>
      <c r="F24" s="75">
        <f t="shared" ref="F24:F87" si="0">E24*C24</f>
        <v>0</v>
      </c>
      <c r="G24" s="71"/>
    </row>
    <row r="25" spans="1:7" ht="34.799999999999997" x14ac:dyDescent="0.3">
      <c r="A25" s="28" t="s">
        <v>710</v>
      </c>
      <c r="B25" s="18" t="s">
        <v>711</v>
      </c>
      <c r="C25" s="11">
        <v>7</v>
      </c>
      <c r="D25" s="12" t="s">
        <v>707</v>
      </c>
      <c r="E25" s="71"/>
      <c r="F25" s="75">
        <f t="shared" si="0"/>
        <v>0</v>
      </c>
      <c r="G25" s="71"/>
    </row>
    <row r="26" spans="1:7" ht="69.599999999999994" x14ac:dyDescent="0.3">
      <c r="A26" s="28" t="s">
        <v>712</v>
      </c>
      <c r="B26" s="18" t="s">
        <v>713</v>
      </c>
      <c r="C26" s="11">
        <v>7</v>
      </c>
      <c r="D26" s="12" t="s">
        <v>707</v>
      </c>
      <c r="E26" s="71"/>
      <c r="F26" s="75">
        <f t="shared" si="0"/>
        <v>0</v>
      </c>
      <c r="G26" s="71"/>
    </row>
    <row r="27" spans="1:7" ht="34.799999999999997" x14ac:dyDescent="0.3">
      <c r="A27" s="28" t="s">
        <v>714</v>
      </c>
      <c r="B27" s="18" t="s">
        <v>715</v>
      </c>
      <c r="C27" s="11">
        <v>7</v>
      </c>
      <c r="D27" s="12" t="s">
        <v>707</v>
      </c>
      <c r="E27" s="71"/>
      <c r="F27" s="75">
        <f t="shared" si="0"/>
        <v>0</v>
      </c>
      <c r="G27" s="71"/>
    </row>
    <row r="28" spans="1:7" ht="52.2" x14ac:dyDescent="0.3">
      <c r="A28" s="28" t="s">
        <v>716</v>
      </c>
      <c r="B28" s="18" t="s">
        <v>717</v>
      </c>
      <c r="C28" s="11">
        <v>7</v>
      </c>
      <c r="D28" s="12" t="s">
        <v>707</v>
      </c>
      <c r="E28" s="71"/>
      <c r="F28" s="75">
        <f t="shared" si="0"/>
        <v>0</v>
      </c>
      <c r="G28" s="71"/>
    </row>
    <row r="29" spans="1:7" ht="34.799999999999997" x14ac:dyDescent="0.3">
      <c r="A29" s="28" t="s">
        <v>718</v>
      </c>
      <c r="B29" s="18" t="s">
        <v>719</v>
      </c>
      <c r="C29" s="11">
        <v>7</v>
      </c>
      <c r="D29" s="12" t="s">
        <v>707</v>
      </c>
      <c r="E29" s="71"/>
      <c r="F29" s="75">
        <f t="shared" si="0"/>
        <v>0</v>
      </c>
      <c r="G29" s="71"/>
    </row>
    <row r="30" spans="1:7" ht="17.399999999999999" x14ac:dyDescent="0.3">
      <c r="A30" s="28" t="s">
        <v>720</v>
      </c>
      <c r="B30" s="18" t="s">
        <v>721</v>
      </c>
      <c r="C30" s="11">
        <v>7</v>
      </c>
      <c r="D30" s="12" t="s">
        <v>707</v>
      </c>
      <c r="E30" s="71"/>
      <c r="F30" s="75">
        <f t="shared" si="0"/>
        <v>0</v>
      </c>
      <c r="G30" s="71"/>
    </row>
    <row r="31" spans="1:7" ht="34.799999999999997" x14ac:dyDescent="0.3">
      <c r="A31" s="28" t="s">
        <v>722</v>
      </c>
      <c r="B31" s="18" t="s">
        <v>723</v>
      </c>
      <c r="C31" s="11">
        <v>14</v>
      </c>
      <c r="D31" s="12" t="s">
        <v>707</v>
      </c>
      <c r="E31" s="71"/>
      <c r="F31" s="75">
        <f t="shared" si="0"/>
        <v>0</v>
      </c>
      <c r="G31" s="71"/>
    </row>
    <row r="32" spans="1:7" ht="52.2" x14ac:dyDescent="0.3">
      <c r="A32" s="28" t="s">
        <v>724</v>
      </c>
      <c r="B32" s="18" t="s">
        <v>725</v>
      </c>
      <c r="C32" s="11">
        <v>7</v>
      </c>
      <c r="D32" s="12" t="s">
        <v>707</v>
      </c>
      <c r="E32" s="71"/>
      <c r="F32" s="75">
        <f t="shared" si="0"/>
        <v>0</v>
      </c>
      <c r="G32" s="71"/>
    </row>
    <row r="33" spans="1:7" ht="34.799999999999997" x14ac:dyDescent="0.3">
      <c r="A33" s="28" t="s">
        <v>726</v>
      </c>
      <c r="B33" s="18" t="s">
        <v>727</v>
      </c>
      <c r="C33" s="11">
        <v>7</v>
      </c>
      <c r="D33" s="12" t="s">
        <v>707</v>
      </c>
      <c r="E33" s="71"/>
      <c r="F33" s="75">
        <f t="shared" si="0"/>
        <v>0</v>
      </c>
      <c r="G33" s="71"/>
    </row>
    <row r="34" spans="1:7" ht="34.799999999999997" x14ac:dyDescent="0.3">
      <c r="A34" s="28" t="s">
        <v>728</v>
      </c>
      <c r="B34" s="18" t="s">
        <v>711</v>
      </c>
      <c r="C34" s="11">
        <v>7</v>
      </c>
      <c r="D34" s="12" t="s">
        <v>707</v>
      </c>
      <c r="E34" s="71"/>
      <c r="F34" s="75">
        <f t="shared" si="0"/>
        <v>0</v>
      </c>
      <c r="G34" s="71"/>
    </row>
    <row r="35" spans="1:7" ht="34.799999999999997" x14ac:dyDescent="0.3">
      <c r="A35" s="28" t="s">
        <v>729</v>
      </c>
      <c r="B35" s="18" t="s">
        <v>730</v>
      </c>
      <c r="C35" s="11">
        <v>4</v>
      </c>
      <c r="D35" s="12" t="s">
        <v>707</v>
      </c>
      <c r="E35" s="71"/>
      <c r="F35" s="75">
        <f t="shared" si="0"/>
        <v>0</v>
      </c>
      <c r="G35" s="71"/>
    </row>
    <row r="36" spans="1:7" ht="34.799999999999997" x14ac:dyDescent="0.3">
      <c r="A36" s="28" t="s">
        <v>731</v>
      </c>
      <c r="B36" s="18" t="s">
        <v>732</v>
      </c>
      <c r="C36" s="11">
        <v>4</v>
      </c>
      <c r="D36" s="12" t="s">
        <v>707</v>
      </c>
      <c r="E36" s="71"/>
      <c r="F36" s="75">
        <f t="shared" si="0"/>
        <v>0</v>
      </c>
      <c r="G36" s="71"/>
    </row>
    <row r="37" spans="1:7" ht="17.399999999999999" x14ac:dyDescent="0.3">
      <c r="A37" s="28" t="s">
        <v>733</v>
      </c>
      <c r="B37" s="18" t="s">
        <v>734</v>
      </c>
      <c r="C37" s="11">
        <v>4</v>
      </c>
      <c r="D37" s="12" t="s">
        <v>707</v>
      </c>
      <c r="E37" s="71"/>
      <c r="F37" s="75">
        <f t="shared" si="0"/>
        <v>0</v>
      </c>
      <c r="G37" s="71"/>
    </row>
    <row r="38" spans="1:7" ht="69.599999999999994" x14ac:dyDescent="0.3">
      <c r="A38" s="28" t="s">
        <v>735</v>
      </c>
      <c r="B38" s="18" t="s">
        <v>736</v>
      </c>
      <c r="C38" s="11">
        <v>10</v>
      </c>
      <c r="D38" s="12" t="s">
        <v>707</v>
      </c>
      <c r="E38" s="71"/>
      <c r="F38" s="75">
        <f t="shared" si="0"/>
        <v>0</v>
      </c>
      <c r="G38" s="71"/>
    </row>
    <row r="39" spans="1:7" ht="34.799999999999997" x14ac:dyDescent="0.3">
      <c r="A39" s="28" t="s">
        <v>737</v>
      </c>
      <c r="B39" s="18" t="s">
        <v>738</v>
      </c>
      <c r="C39" s="11">
        <v>10</v>
      </c>
      <c r="D39" s="12" t="s">
        <v>707</v>
      </c>
      <c r="E39" s="71"/>
      <c r="F39" s="75">
        <f t="shared" si="0"/>
        <v>0</v>
      </c>
      <c r="G39" s="71"/>
    </row>
    <row r="40" spans="1:7" ht="34.799999999999997" x14ac:dyDescent="0.3">
      <c r="A40" s="28" t="s">
        <v>739</v>
      </c>
      <c r="B40" s="18" t="s">
        <v>740</v>
      </c>
      <c r="C40" s="11">
        <v>4</v>
      </c>
      <c r="D40" s="12" t="s">
        <v>707</v>
      </c>
      <c r="E40" s="71"/>
      <c r="F40" s="75">
        <f t="shared" si="0"/>
        <v>0</v>
      </c>
      <c r="G40" s="71"/>
    </row>
    <row r="41" spans="1:7" ht="52.2" x14ac:dyDescent="0.3">
      <c r="A41" s="28" t="s">
        <v>741</v>
      </c>
      <c r="B41" s="18" t="s">
        <v>742</v>
      </c>
      <c r="C41" s="11">
        <v>4</v>
      </c>
      <c r="D41" s="12" t="s">
        <v>707</v>
      </c>
      <c r="E41" s="71"/>
      <c r="F41" s="75">
        <f t="shared" si="0"/>
        <v>0</v>
      </c>
      <c r="G41" s="71"/>
    </row>
    <row r="42" spans="1:7" ht="17.399999999999999" x14ac:dyDescent="0.3">
      <c r="A42" s="28" t="s">
        <v>743</v>
      </c>
      <c r="B42" s="18" t="s">
        <v>744</v>
      </c>
      <c r="C42" s="11">
        <v>4</v>
      </c>
      <c r="D42" s="12" t="s">
        <v>707</v>
      </c>
      <c r="E42" s="71"/>
      <c r="F42" s="75">
        <f t="shared" si="0"/>
        <v>0</v>
      </c>
      <c r="G42" s="71"/>
    </row>
    <row r="43" spans="1:7" ht="17.399999999999999" x14ac:dyDescent="0.3">
      <c r="A43" s="28" t="s">
        <v>745</v>
      </c>
      <c r="B43" s="18" t="s">
        <v>746</v>
      </c>
      <c r="C43" s="11">
        <v>60</v>
      </c>
      <c r="D43" s="12" t="s">
        <v>707</v>
      </c>
      <c r="E43" s="71"/>
      <c r="F43" s="75">
        <f t="shared" si="0"/>
        <v>0</v>
      </c>
      <c r="G43" s="71"/>
    </row>
    <row r="44" spans="1:7" ht="17.399999999999999" x14ac:dyDescent="0.3">
      <c r="A44" s="28" t="s">
        <v>747</v>
      </c>
      <c r="B44" s="18" t="s">
        <v>748</v>
      </c>
      <c r="C44" s="11"/>
      <c r="D44" s="12" t="s">
        <v>707</v>
      </c>
      <c r="E44" s="71"/>
      <c r="F44" s="75">
        <f t="shared" si="0"/>
        <v>0</v>
      </c>
      <c r="G44" s="71"/>
    </row>
    <row r="45" spans="1:7" ht="34.799999999999997" x14ac:dyDescent="0.3">
      <c r="A45" s="28" t="s">
        <v>749</v>
      </c>
      <c r="B45" s="29" t="s">
        <v>314</v>
      </c>
      <c r="C45" s="11"/>
      <c r="D45" s="12" t="s">
        <v>19</v>
      </c>
      <c r="E45" s="71"/>
      <c r="F45" s="75">
        <f t="shared" si="0"/>
        <v>0</v>
      </c>
      <c r="G45" s="71"/>
    </row>
    <row r="46" spans="1:7" ht="17.399999999999999" x14ac:dyDescent="0.3">
      <c r="A46" s="28" t="s">
        <v>311</v>
      </c>
      <c r="B46" s="30" t="s">
        <v>315</v>
      </c>
      <c r="C46" s="11"/>
      <c r="D46" s="12"/>
      <c r="E46" s="71"/>
      <c r="F46" s="75">
        <f t="shared" si="0"/>
        <v>0</v>
      </c>
      <c r="G46" s="71"/>
    </row>
    <row r="47" spans="1:7" ht="17.399999999999999" x14ac:dyDescent="0.3">
      <c r="A47" s="28" t="s">
        <v>311</v>
      </c>
      <c r="B47" s="30" t="s">
        <v>315</v>
      </c>
      <c r="C47" s="11"/>
      <c r="D47" s="12"/>
      <c r="E47" s="71"/>
      <c r="F47" s="75">
        <f t="shared" si="0"/>
        <v>0</v>
      </c>
      <c r="G47" s="71"/>
    </row>
    <row r="48" spans="1:7" ht="17.399999999999999" x14ac:dyDescent="0.3">
      <c r="A48" s="28" t="s">
        <v>311</v>
      </c>
      <c r="B48" s="30" t="s">
        <v>315</v>
      </c>
      <c r="C48" s="11"/>
      <c r="D48" s="12"/>
      <c r="E48" s="71"/>
      <c r="F48" s="75">
        <f t="shared" si="0"/>
        <v>0</v>
      </c>
      <c r="G48" s="71"/>
    </row>
    <row r="49" spans="1:7" ht="17.399999999999999" x14ac:dyDescent="0.3">
      <c r="A49" s="28" t="s">
        <v>311</v>
      </c>
      <c r="B49" s="30" t="s">
        <v>315</v>
      </c>
      <c r="C49" s="11"/>
      <c r="D49" s="12"/>
      <c r="E49" s="71"/>
      <c r="F49" s="75">
        <f t="shared" si="0"/>
        <v>0</v>
      </c>
      <c r="G49" s="71"/>
    </row>
    <row r="50" spans="1:7" ht="18" x14ac:dyDescent="0.3">
      <c r="A50" s="33">
        <v>2</v>
      </c>
      <c r="B50" s="34" t="s">
        <v>750</v>
      </c>
      <c r="C50" s="5"/>
      <c r="D50" s="47"/>
      <c r="E50" s="71"/>
      <c r="F50" s="75">
        <f t="shared" si="0"/>
        <v>0</v>
      </c>
      <c r="G50" s="71"/>
    </row>
    <row r="51" spans="1:7" ht="17.399999999999999" x14ac:dyDescent="0.3">
      <c r="A51" s="35" t="s">
        <v>9</v>
      </c>
      <c r="B51" s="10" t="s">
        <v>751</v>
      </c>
      <c r="C51" s="11" t="s">
        <v>752</v>
      </c>
      <c r="D51" s="12"/>
      <c r="E51" s="71"/>
      <c r="F51" s="75"/>
      <c r="G51" s="71"/>
    </row>
    <row r="52" spans="1:7" ht="34.799999999999997" x14ac:dyDescent="0.3">
      <c r="A52" s="28" t="s">
        <v>10</v>
      </c>
      <c r="B52" s="18" t="s">
        <v>753</v>
      </c>
      <c r="C52" s="11"/>
      <c r="D52" s="12" t="s">
        <v>390</v>
      </c>
      <c r="E52" s="71"/>
      <c r="F52" s="75">
        <f t="shared" si="0"/>
        <v>0</v>
      </c>
      <c r="G52" s="71"/>
    </row>
    <row r="53" spans="1:7" ht="34.799999999999997" x14ac:dyDescent="0.3">
      <c r="A53" s="28" t="s">
        <v>24</v>
      </c>
      <c r="B53" s="18" t="s">
        <v>754</v>
      </c>
      <c r="C53" s="11"/>
      <c r="D53" s="12" t="s">
        <v>390</v>
      </c>
      <c r="E53" s="71"/>
      <c r="F53" s="75">
        <f t="shared" si="0"/>
        <v>0</v>
      </c>
      <c r="G53" s="71"/>
    </row>
    <row r="54" spans="1:7" ht="34.799999999999997" x14ac:dyDescent="0.3">
      <c r="A54" s="28" t="s">
        <v>25</v>
      </c>
      <c r="B54" s="18" t="s">
        <v>755</v>
      </c>
      <c r="C54" s="11"/>
      <c r="D54" s="12" t="s">
        <v>390</v>
      </c>
      <c r="E54" s="71"/>
      <c r="F54" s="75">
        <f t="shared" si="0"/>
        <v>0</v>
      </c>
      <c r="G54" s="71"/>
    </row>
    <row r="55" spans="1:7" ht="17.399999999999999" x14ac:dyDescent="0.3">
      <c r="A55" s="35" t="s">
        <v>95</v>
      </c>
      <c r="B55" s="10" t="s">
        <v>756</v>
      </c>
      <c r="C55" s="11" t="s">
        <v>757</v>
      </c>
      <c r="D55" s="12"/>
      <c r="E55" s="71"/>
      <c r="F55" s="75"/>
      <c r="G55" s="71"/>
    </row>
    <row r="56" spans="1:7" ht="34.799999999999997" x14ac:dyDescent="0.3">
      <c r="A56" s="28" t="s">
        <v>105</v>
      </c>
      <c r="B56" s="18" t="s">
        <v>758</v>
      </c>
      <c r="C56" s="11"/>
      <c r="D56" s="12" t="s">
        <v>390</v>
      </c>
      <c r="E56" s="71"/>
      <c r="F56" s="75">
        <f t="shared" si="0"/>
        <v>0</v>
      </c>
      <c r="G56" s="71"/>
    </row>
    <row r="57" spans="1:7" ht="34.799999999999997" x14ac:dyDescent="0.3">
      <c r="A57" s="28" t="s">
        <v>106</v>
      </c>
      <c r="B57" s="18" t="s">
        <v>759</v>
      </c>
      <c r="C57" s="11"/>
      <c r="D57" s="12" t="s">
        <v>390</v>
      </c>
      <c r="E57" s="71"/>
      <c r="F57" s="75">
        <f t="shared" si="0"/>
        <v>0</v>
      </c>
      <c r="G57" s="71"/>
    </row>
    <row r="58" spans="1:7" ht="34.799999999999997" x14ac:dyDescent="0.3">
      <c r="A58" s="28" t="s">
        <v>107</v>
      </c>
      <c r="B58" s="18" t="s">
        <v>760</v>
      </c>
      <c r="C58" s="11"/>
      <c r="D58" s="12" t="s">
        <v>390</v>
      </c>
      <c r="E58" s="71"/>
      <c r="F58" s="75">
        <f t="shared" si="0"/>
        <v>0</v>
      </c>
      <c r="G58" s="71"/>
    </row>
    <row r="59" spans="1:7" ht="34.799999999999997" x14ac:dyDescent="0.3">
      <c r="A59" s="28" t="s">
        <v>108</v>
      </c>
      <c r="B59" s="18" t="s">
        <v>761</v>
      </c>
      <c r="C59" s="11"/>
      <c r="D59" s="12" t="s">
        <v>390</v>
      </c>
      <c r="E59" s="71"/>
      <c r="F59" s="75">
        <f t="shared" si="0"/>
        <v>0</v>
      </c>
      <c r="G59" s="71"/>
    </row>
    <row r="60" spans="1:7" ht="34.799999999999997" x14ac:dyDescent="0.3">
      <c r="A60" s="28" t="s">
        <v>109</v>
      </c>
      <c r="B60" s="18" t="s">
        <v>762</v>
      </c>
      <c r="C60" s="11">
        <v>10</v>
      </c>
      <c r="D60" s="12" t="s">
        <v>82</v>
      </c>
      <c r="E60" s="71"/>
      <c r="F60" s="75">
        <f t="shared" si="0"/>
        <v>0</v>
      </c>
      <c r="G60" s="71"/>
    </row>
    <row r="61" spans="1:7" ht="34.799999999999997" x14ac:dyDescent="0.3">
      <c r="A61" s="28" t="s">
        <v>110</v>
      </c>
      <c r="B61" s="18" t="s">
        <v>763</v>
      </c>
      <c r="C61" s="11">
        <v>45</v>
      </c>
      <c r="D61" s="12" t="s">
        <v>19</v>
      </c>
      <c r="E61" s="71"/>
      <c r="F61" s="75">
        <f t="shared" si="0"/>
        <v>0</v>
      </c>
      <c r="G61" s="71"/>
    </row>
    <row r="62" spans="1:7" ht="17.399999999999999" x14ac:dyDescent="0.3">
      <c r="A62" s="28" t="s">
        <v>111</v>
      </c>
      <c r="B62" s="18" t="s">
        <v>764</v>
      </c>
      <c r="C62" s="11">
        <v>11</v>
      </c>
      <c r="D62" s="12" t="s">
        <v>82</v>
      </c>
      <c r="E62" s="71"/>
      <c r="F62" s="75">
        <f t="shared" si="0"/>
        <v>0</v>
      </c>
      <c r="G62" s="71"/>
    </row>
    <row r="63" spans="1:7" ht="17.399999999999999" x14ac:dyDescent="0.3">
      <c r="A63" s="28" t="s">
        <v>112</v>
      </c>
      <c r="B63" s="18" t="s">
        <v>765</v>
      </c>
      <c r="C63" s="11">
        <v>30</v>
      </c>
      <c r="D63" s="12" t="s">
        <v>390</v>
      </c>
      <c r="E63" s="71"/>
      <c r="F63" s="75">
        <f t="shared" si="0"/>
        <v>0</v>
      </c>
      <c r="G63" s="71"/>
    </row>
    <row r="64" spans="1:7" ht="17.399999999999999" x14ac:dyDescent="0.3">
      <c r="A64" s="35" t="s">
        <v>382</v>
      </c>
      <c r="B64" s="41" t="s">
        <v>766</v>
      </c>
      <c r="C64" s="11"/>
      <c r="D64" s="12"/>
      <c r="E64" s="71"/>
      <c r="F64" s="75">
        <f t="shared" si="0"/>
        <v>0</v>
      </c>
      <c r="G64" s="71"/>
    </row>
    <row r="65" spans="1:7" ht="17.399999999999999" x14ac:dyDescent="0.3">
      <c r="A65" s="28" t="s">
        <v>384</v>
      </c>
      <c r="B65" s="18" t="s">
        <v>767</v>
      </c>
      <c r="C65" s="11">
        <v>1</v>
      </c>
      <c r="D65" s="12" t="s">
        <v>82</v>
      </c>
      <c r="E65" s="71"/>
      <c r="F65" s="75">
        <f t="shared" si="0"/>
        <v>0</v>
      </c>
      <c r="G65" s="71"/>
    </row>
    <row r="66" spans="1:7" ht="52.2" x14ac:dyDescent="0.3">
      <c r="A66" s="28" t="s">
        <v>386</v>
      </c>
      <c r="B66" s="18" t="s">
        <v>768</v>
      </c>
      <c r="C66" s="11">
        <v>1</v>
      </c>
      <c r="D66" s="12" t="s">
        <v>19</v>
      </c>
      <c r="E66" s="71"/>
      <c r="F66" s="75">
        <f t="shared" si="0"/>
        <v>0</v>
      </c>
      <c r="G66" s="71"/>
    </row>
    <row r="67" spans="1:7" ht="17.399999999999999" x14ac:dyDescent="0.3">
      <c r="A67" s="28" t="s">
        <v>388</v>
      </c>
      <c r="B67" s="18" t="s">
        <v>769</v>
      </c>
      <c r="C67" s="11">
        <v>1</v>
      </c>
      <c r="D67" s="12" t="s">
        <v>82</v>
      </c>
      <c r="E67" s="71"/>
      <c r="F67" s="75">
        <f t="shared" si="0"/>
        <v>0</v>
      </c>
      <c r="G67" s="71"/>
    </row>
    <row r="68" spans="1:7" ht="52.2" x14ac:dyDescent="0.3">
      <c r="A68" s="28" t="s">
        <v>391</v>
      </c>
      <c r="B68" s="18" t="s">
        <v>770</v>
      </c>
      <c r="C68" s="11">
        <v>1</v>
      </c>
      <c r="D68" s="12" t="s">
        <v>82</v>
      </c>
      <c r="E68" s="71"/>
      <c r="F68" s="75">
        <f t="shared" si="0"/>
        <v>0</v>
      </c>
      <c r="G68" s="71"/>
    </row>
    <row r="69" spans="1:7" ht="34.799999999999997" x14ac:dyDescent="0.3">
      <c r="A69" s="28" t="s">
        <v>393</v>
      </c>
      <c r="B69" s="18" t="s">
        <v>771</v>
      </c>
      <c r="C69" s="11">
        <v>1</v>
      </c>
      <c r="D69" s="12" t="s">
        <v>19</v>
      </c>
      <c r="E69" s="71"/>
      <c r="F69" s="75">
        <f t="shared" si="0"/>
        <v>0</v>
      </c>
      <c r="G69" s="71"/>
    </row>
    <row r="70" spans="1:7" ht="34.799999999999997" x14ac:dyDescent="0.3">
      <c r="A70" s="28" t="s">
        <v>395</v>
      </c>
      <c r="B70" s="18" t="s">
        <v>772</v>
      </c>
      <c r="C70" s="11">
        <v>14</v>
      </c>
      <c r="D70" s="12" t="s">
        <v>82</v>
      </c>
      <c r="E70" s="71"/>
      <c r="F70" s="75">
        <f t="shared" si="0"/>
        <v>0</v>
      </c>
      <c r="G70" s="71"/>
    </row>
    <row r="71" spans="1:7" ht="34.799999999999997" x14ac:dyDescent="0.3">
      <c r="A71" s="28" t="s">
        <v>397</v>
      </c>
      <c r="B71" s="18" t="s">
        <v>773</v>
      </c>
      <c r="C71" s="11">
        <v>26</v>
      </c>
      <c r="D71" s="12" t="s">
        <v>82</v>
      </c>
      <c r="E71" s="71"/>
      <c r="F71" s="75">
        <f t="shared" si="0"/>
        <v>0</v>
      </c>
      <c r="G71" s="71"/>
    </row>
    <row r="72" spans="1:7" ht="17.399999999999999" x14ac:dyDescent="0.3">
      <c r="A72" s="28" t="s">
        <v>399</v>
      </c>
      <c r="B72" s="18" t="s">
        <v>774</v>
      </c>
      <c r="C72" s="11">
        <v>1</v>
      </c>
      <c r="D72" s="12" t="s">
        <v>82</v>
      </c>
      <c r="E72" s="71"/>
      <c r="F72" s="75">
        <f t="shared" si="0"/>
        <v>0</v>
      </c>
      <c r="G72" s="71"/>
    </row>
    <row r="73" spans="1:7" ht="17.399999999999999" x14ac:dyDescent="0.3">
      <c r="A73" s="28" t="s">
        <v>401</v>
      </c>
      <c r="B73" s="18" t="s">
        <v>775</v>
      </c>
      <c r="C73" s="11">
        <v>2</v>
      </c>
      <c r="D73" s="12" t="s">
        <v>19</v>
      </c>
      <c r="E73" s="71"/>
      <c r="F73" s="75">
        <f t="shared" si="0"/>
        <v>0</v>
      </c>
      <c r="G73" s="71"/>
    </row>
    <row r="74" spans="1:7" ht="17.399999999999999" x14ac:dyDescent="0.3">
      <c r="A74" s="28" t="s">
        <v>403</v>
      </c>
      <c r="B74" s="18" t="s">
        <v>776</v>
      </c>
      <c r="C74" s="11">
        <v>1</v>
      </c>
      <c r="D74" s="12" t="s">
        <v>19</v>
      </c>
      <c r="E74" s="71"/>
      <c r="F74" s="75">
        <f t="shared" si="0"/>
        <v>0</v>
      </c>
      <c r="G74" s="71"/>
    </row>
    <row r="75" spans="1:7" ht="34.799999999999997" x14ac:dyDescent="0.3">
      <c r="A75" s="28" t="s">
        <v>405</v>
      </c>
      <c r="B75" s="18" t="s">
        <v>777</v>
      </c>
      <c r="C75" s="11">
        <v>1</v>
      </c>
      <c r="D75" s="12" t="s">
        <v>19</v>
      </c>
      <c r="E75" s="71"/>
      <c r="F75" s="75">
        <f t="shared" si="0"/>
        <v>0</v>
      </c>
      <c r="G75" s="71"/>
    </row>
    <row r="76" spans="1:7" ht="34.799999999999997" x14ac:dyDescent="0.3">
      <c r="A76" s="28" t="s">
        <v>407</v>
      </c>
      <c r="B76" s="18" t="s">
        <v>778</v>
      </c>
      <c r="C76" s="11">
        <v>1</v>
      </c>
      <c r="D76" s="12" t="s">
        <v>19</v>
      </c>
      <c r="E76" s="71"/>
      <c r="F76" s="75">
        <f t="shared" si="0"/>
        <v>0</v>
      </c>
      <c r="G76" s="71"/>
    </row>
    <row r="77" spans="1:7" ht="34.799999999999997" x14ac:dyDescent="0.3">
      <c r="A77" s="28" t="s">
        <v>409</v>
      </c>
      <c r="B77" s="18" t="s">
        <v>779</v>
      </c>
      <c r="C77" s="11">
        <v>1</v>
      </c>
      <c r="D77" s="12" t="s">
        <v>19</v>
      </c>
      <c r="E77" s="71"/>
      <c r="F77" s="75">
        <f t="shared" si="0"/>
        <v>0</v>
      </c>
      <c r="G77" s="71"/>
    </row>
    <row r="78" spans="1:7" ht="34.799999999999997" x14ac:dyDescent="0.3">
      <c r="A78" s="28" t="s">
        <v>411</v>
      </c>
      <c r="B78" s="29" t="s">
        <v>314</v>
      </c>
      <c r="C78" s="11"/>
      <c r="D78" s="12" t="s">
        <v>19</v>
      </c>
      <c r="E78" s="71"/>
      <c r="F78" s="75">
        <f t="shared" si="0"/>
        <v>0</v>
      </c>
      <c r="G78" s="71"/>
    </row>
    <row r="79" spans="1:7" ht="17.399999999999999" x14ac:dyDescent="0.3">
      <c r="A79" s="28" t="s">
        <v>311</v>
      </c>
      <c r="B79" s="30" t="s">
        <v>315</v>
      </c>
      <c r="C79" s="11"/>
      <c r="D79" s="12"/>
      <c r="E79" s="71"/>
      <c r="F79" s="75">
        <f t="shared" si="0"/>
        <v>0</v>
      </c>
      <c r="G79" s="71"/>
    </row>
    <row r="80" spans="1:7" ht="17.399999999999999" x14ac:dyDescent="0.3">
      <c r="A80" s="28" t="s">
        <v>311</v>
      </c>
      <c r="B80" s="30" t="s">
        <v>315</v>
      </c>
      <c r="C80" s="11"/>
      <c r="D80" s="12"/>
      <c r="E80" s="71"/>
      <c r="F80" s="75">
        <f t="shared" si="0"/>
        <v>0</v>
      </c>
      <c r="G80" s="71"/>
    </row>
    <row r="81" spans="1:7" ht="17.399999999999999" x14ac:dyDescent="0.3">
      <c r="A81" s="28" t="s">
        <v>311</v>
      </c>
      <c r="B81" s="30" t="s">
        <v>315</v>
      </c>
      <c r="C81" s="11"/>
      <c r="D81" s="12"/>
      <c r="E81" s="71"/>
      <c r="F81" s="75">
        <f t="shared" si="0"/>
        <v>0</v>
      </c>
      <c r="G81" s="71"/>
    </row>
    <row r="82" spans="1:7" ht="17.399999999999999" x14ac:dyDescent="0.3">
      <c r="A82" s="28" t="s">
        <v>311</v>
      </c>
      <c r="B82" s="30" t="s">
        <v>315</v>
      </c>
      <c r="C82" s="11"/>
      <c r="D82" s="12"/>
      <c r="E82" s="71"/>
      <c r="F82" s="75">
        <f t="shared" si="0"/>
        <v>0</v>
      </c>
      <c r="G82" s="71"/>
    </row>
    <row r="83" spans="1:7" ht="18" x14ac:dyDescent="0.3">
      <c r="A83" s="33" t="s">
        <v>519</v>
      </c>
      <c r="B83" s="34" t="s">
        <v>780</v>
      </c>
      <c r="C83" s="5"/>
      <c r="D83" s="47"/>
      <c r="E83" s="71"/>
      <c r="F83" s="75">
        <f t="shared" si="0"/>
        <v>0</v>
      </c>
      <c r="G83" s="71"/>
    </row>
    <row r="84" spans="1:7" ht="34.799999999999997" x14ac:dyDescent="0.3">
      <c r="A84" s="28" t="s">
        <v>521</v>
      </c>
      <c r="B84" s="18" t="s">
        <v>781</v>
      </c>
      <c r="C84" s="11">
        <v>8</v>
      </c>
      <c r="D84" s="12" t="s">
        <v>19</v>
      </c>
      <c r="E84" s="71"/>
      <c r="F84" s="75">
        <f t="shared" si="0"/>
        <v>0</v>
      </c>
      <c r="G84" s="71"/>
    </row>
    <row r="85" spans="1:7" ht="34.799999999999997" x14ac:dyDescent="0.3">
      <c r="A85" s="28" t="s">
        <v>542</v>
      </c>
      <c r="B85" s="18" t="s">
        <v>782</v>
      </c>
      <c r="C85" s="11">
        <v>4</v>
      </c>
      <c r="D85" s="12" t="s">
        <v>19</v>
      </c>
      <c r="E85" s="71"/>
      <c r="F85" s="75">
        <f t="shared" si="0"/>
        <v>0</v>
      </c>
      <c r="G85" s="71"/>
    </row>
    <row r="86" spans="1:7" ht="52.2" x14ac:dyDescent="0.3">
      <c r="A86" s="28" t="s">
        <v>547</v>
      </c>
      <c r="B86" s="18" t="s">
        <v>783</v>
      </c>
      <c r="C86" s="11">
        <v>1</v>
      </c>
      <c r="D86" s="12" t="s">
        <v>19</v>
      </c>
      <c r="E86" s="71"/>
      <c r="F86" s="75">
        <f t="shared" si="0"/>
        <v>0</v>
      </c>
      <c r="G86" s="71"/>
    </row>
    <row r="87" spans="1:7" ht="17.399999999999999" x14ac:dyDescent="0.3">
      <c r="A87" s="28" t="s">
        <v>580</v>
      </c>
      <c r="B87" s="48" t="s">
        <v>784</v>
      </c>
      <c r="C87" s="11"/>
      <c r="D87" s="12" t="s">
        <v>390</v>
      </c>
      <c r="E87" s="71"/>
      <c r="F87" s="75">
        <f t="shared" si="0"/>
        <v>0</v>
      </c>
      <c r="G87" s="71"/>
    </row>
    <row r="88" spans="1:7" ht="17.399999999999999" x14ac:dyDescent="0.3">
      <c r="A88" s="28" t="s">
        <v>595</v>
      </c>
      <c r="B88" s="48" t="s">
        <v>785</v>
      </c>
      <c r="C88" s="11"/>
      <c r="D88" s="12" t="s">
        <v>390</v>
      </c>
      <c r="E88" s="71"/>
      <c r="F88" s="75">
        <f t="shared" ref="F88:F151" si="1">E88*C88</f>
        <v>0</v>
      </c>
      <c r="G88" s="71"/>
    </row>
    <row r="89" spans="1:7" ht="17.399999999999999" x14ac:dyDescent="0.3">
      <c r="A89" s="28" t="s">
        <v>620</v>
      </c>
      <c r="B89" s="48" t="s">
        <v>786</v>
      </c>
      <c r="C89" s="11"/>
      <c r="D89" s="12" t="s">
        <v>390</v>
      </c>
      <c r="E89" s="71"/>
      <c r="F89" s="75">
        <f t="shared" si="1"/>
        <v>0</v>
      </c>
      <c r="G89" s="71"/>
    </row>
    <row r="90" spans="1:7" ht="17.399999999999999" x14ac:dyDescent="0.3">
      <c r="A90" s="28" t="s">
        <v>633</v>
      </c>
      <c r="B90" s="48" t="s">
        <v>787</v>
      </c>
      <c r="C90" s="11"/>
      <c r="D90" s="12" t="s">
        <v>390</v>
      </c>
      <c r="E90" s="71"/>
      <c r="F90" s="75">
        <f t="shared" si="1"/>
        <v>0</v>
      </c>
      <c r="G90" s="71"/>
    </row>
    <row r="91" spans="1:7" ht="17.399999999999999" x14ac:dyDescent="0.3">
      <c r="A91" s="28" t="s">
        <v>667</v>
      </c>
      <c r="B91" s="48" t="s">
        <v>788</v>
      </c>
      <c r="C91" s="11"/>
      <c r="D91" s="12" t="s">
        <v>390</v>
      </c>
      <c r="E91" s="71"/>
      <c r="F91" s="75">
        <f t="shared" si="1"/>
        <v>0</v>
      </c>
      <c r="G91" s="71"/>
    </row>
    <row r="92" spans="1:7" ht="17.399999999999999" x14ac:dyDescent="0.3">
      <c r="A92" s="28" t="s">
        <v>691</v>
      </c>
      <c r="B92" s="18" t="s">
        <v>789</v>
      </c>
      <c r="C92" s="11">
        <v>12</v>
      </c>
      <c r="D92" s="12" t="s">
        <v>82</v>
      </c>
      <c r="E92" s="71"/>
      <c r="F92" s="75">
        <f t="shared" si="1"/>
        <v>0</v>
      </c>
      <c r="G92" s="71"/>
    </row>
    <row r="93" spans="1:7" ht="52.2" x14ac:dyDescent="0.3">
      <c r="A93" s="28" t="s">
        <v>790</v>
      </c>
      <c r="B93" s="18" t="s">
        <v>791</v>
      </c>
      <c r="C93" s="11">
        <v>1</v>
      </c>
      <c r="D93" s="12" t="s">
        <v>19</v>
      </c>
      <c r="E93" s="71"/>
      <c r="F93" s="75">
        <f t="shared" si="1"/>
        <v>0</v>
      </c>
      <c r="G93" s="71"/>
    </row>
    <row r="94" spans="1:7" ht="17.399999999999999" x14ac:dyDescent="0.3">
      <c r="A94" s="28" t="s">
        <v>792</v>
      </c>
      <c r="B94" s="48" t="s">
        <v>784</v>
      </c>
      <c r="C94" s="11"/>
      <c r="D94" s="12" t="s">
        <v>390</v>
      </c>
      <c r="E94" s="71"/>
      <c r="F94" s="75">
        <f t="shared" si="1"/>
        <v>0</v>
      </c>
      <c r="G94" s="71"/>
    </row>
    <row r="95" spans="1:7" ht="17.399999999999999" x14ac:dyDescent="0.3">
      <c r="A95" s="28" t="s">
        <v>793</v>
      </c>
      <c r="B95" s="48" t="s">
        <v>785</v>
      </c>
      <c r="C95" s="11"/>
      <c r="D95" s="12" t="s">
        <v>390</v>
      </c>
      <c r="E95" s="71"/>
      <c r="F95" s="75">
        <f t="shared" si="1"/>
        <v>0</v>
      </c>
      <c r="G95" s="71"/>
    </row>
    <row r="96" spans="1:7" ht="17.399999999999999" x14ac:dyDescent="0.3">
      <c r="A96" s="28" t="s">
        <v>794</v>
      </c>
      <c r="B96" s="48" t="s">
        <v>786</v>
      </c>
      <c r="C96" s="11"/>
      <c r="D96" s="12" t="s">
        <v>390</v>
      </c>
      <c r="E96" s="71"/>
      <c r="F96" s="75">
        <f t="shared" si="1"/>
        <v>0</v>
      </c>
      <c r="G96" s="71"/>
    </row>
    <row r="97" spans="1:7" ht="17.399999999999999" x14ac:dyDescent="0.3">
      <c r="A97" s="28" t="s">
        <v>795</v>
      </c>
      <c r="B97" s="48" t="s">
        <v>787</v>
      </c>
      <c r="C97" s="11"/>
      <c r="D97" s="12" t="s">
        <v>390</v>
      </c>
      <c r="E97" s="71"/>
      <c r="F97" s="75">
        <f t="shared" si="1"/>
        <v>0</v>
      </c>
      <c r="G97" s="71"/>
    </row>
    <row r="98" spans="1:7" ht="17.399999999999999" x14ac:dyDescent="0.3">
      <c r="A98" s="28" t="s">
        <v>796</v>
      </c>
      <c r="B98" s="48" t="s">
        <v>788</v>
      </c>
      <c r="C98" s="11"/>
      <c r="D98" s="12" t="s">
        <v>390</v>
      </c>
      <c r="E98" s="71"/>
      <c r="F98" s="75">
        <f t="shared" si="1"/>
        <v>0</v>
      </c>
      <c r="G98" s="71"/>
    </row>
    <row r="99" spans="1:7" ht="17.399999999999999" x14ac:dyDescent="0.3">
      <c r="A99" s="28" t="s">
        <v>797</v>
      </c>
      <c r="B99" s="18" t="s">
        <v>798</v>
      </c>
      <c r="C99" s="11">
        <v>6</v>
      </c>
      <c r="D99" s="12" t="s">
        <v>82</v>
      </c>
      <c r="E99" s="71"/>
      <c r="F99" s="75">
        <f t="shared" si="1"/>
        <v>0</v>
      </c>
      <c r="G99" s="71"/>
    </row>
    <row r="100" spans="1:7" ht="34.799999999999997" x14ac:dyDescent="0.3">
      <c r="A100" s="28" t="s">
        <v>799</v>
      </c>
      <c r="B100" s="18" t="s">
        <v>800</v>
      </c>
      <c r="C100" s="11">
        <v>20</v>
      </c>
      <c r="D100" s="12" t="s">
        <v>390</v>
      </c>
      <c r="E100" s="71"/>
      <c r="F100" s="75">
        <f t="shared" si="1"/>
        <v>0</v>
      </c>
      <c r="G100" s="71"/>
    </row>
    <row r="101" spans="1:7" ht="52.2" x14ac:dyDescent="0.3">
      <c r="A101" s="28" t="s">
        <v>801</v>
      </c>
      <c r="B101" s="18" t="s">
        <v>802</v>
      </c>
      <c r="C101" s="11">
        <v>1</v>
      </c>
      <c r="D101" s="12" t="s">
        <v>19</v>
      </c>
      <c r="E101" s="71"/>
      <c r="F101" s="75">
        <f t="shared" si="1"/>
        <v>0</v>
      </c>
      <c r="G101" s="71"/>
    </row>
    <row r="102" spans="1:7" ht="17.399999999999999" x14ac:dyDescent="0.3">
      <c r="A102" s="28" t="s">
        <v>803</v>
      </c>
      <c r="B102" s="18" t="s">
        <v>804</v>
      </c>
      <c r="C102" s="11">
        <v>7</v>
      </c>
      <c r="D102" s="12" t="s">
        <v>82</v>
      </c>
      <c r="E102" s="71"/>
      <c r="F102" s="75">
        <f t="shared" si="1"/>
        <v>0</v>
      </c>
      <c r="G102" s="71"/>
    </row>
    <row r="103" spans="1:7" ht="34.799999999999997" x14ac:dyDescent="0.3">
      <c r="A103" s="28" t="s">
        <v>805</v>
      </c>
      <c r="B103" s="18" t="s">
        <v>806</v>
      </c>
      <c r="C103" s="11">
        <v>1</v>
      </c>
      <c r="D103" s="12" t="s">
        <v>19</v>
      </c>
      <c r="E103" s="71"/>
      <c r="F103" s="75">
        <f t="shared" si="1"/>
        <v>0</v>
      </c>
      <c r="G103" s="71"/>
    </row>
    <row r="104" spans="1:7" ht="34.799999999999997" x14ac:dyDescent="0.3">
      <c r="A104" s="28" t="s">
        <v>807</v>
      </c>
      <c r="B104" s="29" t="s">
        <v>314</v>
      </c>
      <c r="C104" s="11"/>
      <c r="D104" s="12" t="s">
        <v>19</v>
      </c>
      <c r="E104" s="71"/>
      <c r="F104" s="75">
        <f t="shared" si="1"/>
        <v>0</v>
      </c>
      <c r="G104" s="71"/>
    </row>
    <row r="105" spans="1:7" ht="17.399999999999999" x14ac:dyDescent="0.3">
      <c r="A105" s="28" t="s">
        <v>311</v>
      </c>
      <c r="B105" s="30" t="s">
        <v>315</v>
      </c>
      <c r="C105" s="11"/>
      <c r="D105" s="12"/>
      <c r="E105" s="71"/>
      <c r="F105" s="75">
        <f t="shared" si="1"/>
        <v>0</v>
      </c>
      <c r="G105" s="71"/>
    </row>
    <row r="106" spans="1:7" ht="17.399999999999999" x14ac:dyDescent="0.3">
      <c r="A106" s="28" t="s">
        <v>311</v>
      </c>
      <c r="B106" s="30" t="s">
        <v>315</v>
      </c>
      <c r="C106" s="11"/>
      <c r="D106" s="12"/>
      <c r="E106" s="71"/>
      <c r="F106" s="75">
        <f t="shared" si="1"/>
        <v>0</v>
      </c>
      <c r="G106" s="71"/>
    </row>
    <row r="107" spans="1:7" ht="17.399999999999999" x14ac:dyDescent="0.3">
      <c r="A107" s="28" t="s">
        <v>311</v>
      </c>
      <c r="B107" s="30" t="s">
        <v>315</v>
      </c>
      <c r="C107" s="11"/>
      <c r="D107" s="12"/>
      <c r="E107" s="71"/>
      <c r="F107" s="75">
        <f t="shared" si="1"/>
        <v>0</v>
      </c>
      <c r="G107" s="71"/>
    </row>
    <row r="108" spans="1:7" ht="17.399999999999999" x14ac:dyDescent="0.3">
      <c r="A108" s="28" t="s">
        <v>311</v>
      </c>
      <c r="B108" s="30" t="s">
        <v>315</v>
      </c>
      <c r="C108" s="11"/>
      <c r="D108" s="12"/>
      <c r="E108" s="71"/>
      <c r="F108" s="75">
        <f t="shared" si="1"/>
        <v>0</v>
      </c>
      <c r="G108" s="71"/>
    </row>
    <row r="109" spans="1:7" ht="18" x14ac:dyDescent="0.3">
      <c r="A109" s="33" t="s">
        <v>808</v>
      </c>
      <c r="B109" s="34" t="s">
        <v>809</v>
      </c>
      <c r="C109" s="5"/>
      <c r="D109" s="47"/>
      <c r="E109" s="71"/>
      <c r="F109" s="75">
        <f t="shared" si="1"/>
        <v>0</v>
      </c>
      <c r="G109" s="71"/>
    </row>
    <row r="110" spans="1:7" ht="17.399999999999999" x14ac:dyDescent="0.3">
      <c r="A110" s="28" t="s">
        <v>810</v>
      </c>
      <c r="B110" s="18" t="s">
        <v>811</v>
      </c>
      <c r="C110" s="11">
        <v>1</v>
      </c>
      <c r="D110" s="12" t="s">
        <v>19</v>
      </c>
      <c r="E110" s="71"/>
      <c r="F110" s="75">
        <f t="shared" si="1"/>
        <v>0</v>
      </c>
      <c r="G110" s="71"/>
    </row>
    <row r="111" spans="1:7" ht="34.799999999999997" x14ac:dyDescent="0.3">
      <c r="A111" s="28" t="s">
        <v>812</v>
      </c>
      <c r="B111" s="18" t="s">
        <v>813</v>
      </c>
      <c r="C111" s="11">
        <v>12</v>
      </c>
      <c r="D111" s="12" t="s">
        <v>82</v>
      </c>
      <c r="E111" s="71"/>
      <c r="F111" s="75">
        <f t="shared" si="1"/>
        <v>0</v>
      </c>
      <c r="G111" s="71"/>
    </row>
    <row r="112" spans="1:7" ht="17.399999999999999" x14ac:dyDescent="0.3">
      <c r="A112" s="28" t="s">
        <v>814</v>
      </c>
      <c r="B112" s="18" t="s">
        <v>815</v>
      </c>
      <c r="C112" s="11">
        <v>2</v>
      </c>
      <c r="D112" s="12" t="s">
        <v>82</v>
      </c>
      <c r="E112" s="71"/>
      <c r="F112" s="75">
        <f t="shared" si="1"/>
        <v>0</v>
      </c>
      <c r="G112" s="71"/>
    </row>
    <row r="113" spans="1:7" ht="17.399999999999999" x14ac:dyDescent="0.3">
      <c r="A113" s="28" t="s">
        <v>816</v>
      </c>
      <c r="B113" s="18" t="s">
        <v>817</v>
      </c>
      <c r="C113" s="11">
        <v>1</v>
      </c>
      <c r="D113" s="12" t="s">
        <v>82</v>
      </c>
      <c r="E113" s="71"/>
      <c r="F113" s="75">
        <f t="shared" si="1"/>
        <v>0</v>
      </c>
      <c r="G113" s="71"/>
    </row>
    <row r="114" spans="1:7" ht="34.799999999999997" x14ac:dyDescent="0.3">
      <c r="A114" s="28" t="s">
        <v>818</v>
      </c>
      <c r="B114" s="18" t="s">
        <v>819</v>
      </c>
      <c r="C114" s="11">
        <v>1</v>
      </c>
      <c r="D114" s="12" t="s">
        <v>82</v>
      </c>
      <c r="E114" s="71"/>
      <c r="F114" s="75">
        <f t="shared" si="1"/>
        <v>0</v>
      </c>
      <c r="G114" s="71"/>
    </row>
    <row r="115" spans="1:7" ht="17.399999999999999" x14ac:dyDescent="0.3">
      <c r="A115" s="28" t="s">
        <v>820</v>
      </c>
      <c r="B115" s="18" t="s">
        <v>821</v>
      </c>
      <c r="C115" s="11">
        <v>2</v>
      </c>
      <c r="D115" s="12" t="s">
        <v>82</v>
      </c>
      <c r="E115" s="71"/>
      <c r="F115" s="75">
        <f t="shared" si="1"/>
        <v>0</v>
      </c>
      <c r="G115" s="71"/>
    </row>
    <row r="116" spans="1:7" ht="17.399999999999999" x14ac:dyDescent="0.3">
      <c r="A116" s="28" t="s">
        <v>822</v>
      </c>
      <c r="B116" s="18" t="s">
        <v>823</v>
      </c>
      <c r="C116" s="11">
        <v>1</v>
      </c>
      <c r="D116" s="12" t="s">
        <v>82</v>
      </c>
      <c r="E116" s="71"/>
      <c r="F116" s="75">
        <f t="shared" si="1"/>
        <v>0</v>
      </c>
      <c r="G116" s="71"/>
    </row>
    <row r="117" spans="1:7" ht="34.799999999999997" x14ac:dyDescent="0.3">
      <c r="A117" s="28" t="s">
        <v>824</v>
      </c>
      <c r="B117" s="18" t="s">
        <v>825</v>
      </c>
      <c r="C117" s="11">
        <v>1</v>
      </c>
      <c r="D117" s="12" t="s">
        <v>82</v>
      </c>
      <c r="E117" s="71"/>
      <c r="F117" s="75">
        <f t="shared" si="1"/>
        <v>0</v>
      </c>
      <c r="G117" s="71"/>
    </row>
    <row r="118" spans="1:7" ht="34.799999999999997" x14ac:dyDescent="0.3">
      <c r="A118" s="28" t="s">
        <v>826</v>
      </c>
      <c r="B118" s="18" t="s">
        <v>827</v>
      </c>
      <c r="C118" s="11" t="s">
        <v>828</v>
      </c>
      <c r="D118" s="12"/>
      <c r="E118" s="71"/>
      <c r="F118" s="75"/>
      <c r="G118" s="71"/>
    </row>
    <row r="119" spans="1:7" ht="17.399999999999999" x14ac:dyDescent="0.3">
      <c r="A119" s="28" t="s">
        <v>829</v>
      </c>
      <c r="B119" s="48" t="s">
        <v>830</v>
      </c>
      <c r="C119" s="11"/>
      <c r="D119" s="12" t="s">
        <v>390</v>
      </c>
      <c r="E119" s="71"/>
      <c r="F119" s="75">
        <f t="shared" si="1"/>
        <v>0</v>
      </c>
      <c r="G119" s="71"/>
    </row>
    <row r="120" spans="1:7" ht="17.399999999999999" x14ac:dyDescent="0.3">
      <c r="A120" s="28" t="s">
        <v>831</v>
      </c>
      <c r="B120" s="48" t="s">
        <v>832</v>
      </c>
      <c r="C120" s="11"/>
      <c r="D120" s="12" t="s">
        <v>390</v>
      </c>
      <c r="E120" s="71"/>
      <c r="F120" s="75">
        <f t="shared" si="1"/>
        <v>0</v>
      </c>
      <c r="G120" s="71"/>
    </row>
    <row r="121" spans="1:7" ht="17.399999999999999" x14ac:dyDescent="0.3">
      <c r="A121" s="28" t="s">
        <v>833</v>
      </c>
      <c r="B121" s="48" t="s">
        <v>834</v>
      </c>
      <c r="C121" s="11"/>
      <c r="D121" s="12" t="s">
        <v>390</v>
      </c>
      <c r="E121" s="71"/>
      <c r="F121" s="75">
        <f t="shared" si="1"/>
        <v>0</v>
      </c>
      <c r="G121" s="71"/>
    </row>
    <row r="122" spans="1:7" ht="17.399999999999999" x14ac:dyDescent="0.3">
      <c r="A122" s="28" t="s">
        <v>835</v>
      </c>
      <c r="B122" s="48" t="s">
        <v>836</v>
      </c>
      <c r="C122" s="11"/>
      <c r="D122" s="12" t="s">
        <v>390</v>
      </c>
      <c r="E122" s="71"/>
      <c r="F122" s="75">
        <f t="shared" si="1"/>
        <v>0</v>
      </c>
      <c r="G122" s="71"/>
    </row>
    <row r="123" spans="1:7" ht="17.399999999999999" x14ac:dyDescent="0.3">
      <c r="A123" s="28" t="s">
        <v>837</v>
      </c>
      <c r="B123" s="18" t="s">
        <v>838</v>
      </c>
      <c r="C123" s="11">
        <v>12</v>
      </c>
      <c r="D123" s="12" t="s">
        <v>82</v>
      </c>
      <c r="E123" s="71"/>
      <c r="F123" s="75">
        <f t="shared" si="1"/>
        <v>0</v>
      </c>
      <c r="G123" s="71"/>
    </row>
    <row r="124" spans="1:7" ht="17.399999999999999" x14ac:dyDescent="0.3">
      <c r="A124" s="28" t="s">
        <v>839</v>
      </c>
      <c r="B124" s="18" t="s">
        <v>840</v>
      </c>
      <c r="C124" s="11" t="s">
        <v>828</v>
      </c>
      <c r="D124" s="12"/>
      <c r="E124" s="71"/>
      <c r="F124" s="75"/>
      <c r="G124" s="71"/>
    </row>
    <row r="125" spans="1:7" ht="17.399999999999999" x14ac:dyDescent="0.3">
      <c r="A125" s="28" t="s">
        <v>841</v>
      </c>
      <c r="B125" s="48" t="s">
        <v>830</v>
      </c>
      <c r="C125" s="11"/>
      <c r="D125" s="12" t="s">
        <v>390</v>
      </c>
      <c r="E125" s="71"/>
      <c r="F125" s="75">
        <f t="shared" si="1"/>
        <v>0</v>
      </c>
      <c r="G125" s="71"/>
    </row>
    <row r="126" spans="1:7" ht="17.399999999999999" x14ac:dyDescent="0.3">
      <c r="A126" s="28" t="s">
        <v>842</v>
      </c>
      <c r="B126" s="48" t="s">
        <v>832</v>
      </c>
      <c r="C126" s="11"/>
      <c r="D126" s="12" t="s">
        <v>390</v>
      </c>
      <c r="E126" s="71"/>
      <c r="F126" s="75">
        <f t="shared" si="1"/>
        <v>0</v>
      </c>
      <c r="G126" s="71"/>
    </row>
    <row r="127" spans="1:7" ht="17.399999999999999" x14ac:dyDescent="0.3">
      <c r="A127" s="28" t="s">
        <v>843</v>
      </c>
      <c r="B127" s="48" t="s">
        <v>834</v>
      </c>
      <c r="C127" s="11"/>
      <c r="D127" s="12" t="s">
        <v>390</v>
      </c>
      <c r="E127" s="71"/>
      <c r="F127" s="75">
        <f t="shared" si="1"/>
        <v>0</v>
      </c>
      <c r="G127" s="71"/>
    </row>
    <row r="128" spans="1:7" ht="17.399999999999999" x14ac:dyDescent="0.3">
      <c r="A128" s="28" t="s">
        <v>844</v>
      </c>
      <c r="B128" s="48" t="s">
        <v>836</v>
      </c>
      <c r="C128" s="11"/>
      <c r="D128" s="12" t="s">
        <v>390</v>
      </c>
      <c r="E128" s="71"/>
      <c r="F128" s="75">
        <f t="shared" si="1"/>
        <v>0</v>
      </c>
      <c r="G128" s="71"/>
    </row>
    <row r="129" spans="1:7" ht="17.399999999999999" x14ac:dyDescent="0.3">
      <c r="A129" s="28" t="s">
        <v>845</v>
      </c>
      <c r="B129" s="18" t="s">
        <v>846</v>
      </c>
      <c r="C129" s="11">
        <v>1</v>
      </c>
      <c r="D129" s="12" t="s">
        <v>19</v>
      </c>
      <c r="E129" s="71"/>
      <c r="F129" s="75">
        <f t="shared" si="1"/>
        <v>0</v>
      </c>
      <c r="G129" s="71"/>
    </row>
    <row r="130" spans="1:7" ht="17.399999999999999" x14ac:dyDescent="0.3">
      <c r="A130" s="28" t="s">
        <v>847</v>
      </c>
      <c r="B130" s="18" t="s">
        <v>848</v>
      </c>
      <c r="C130" s="11">
        <v>300</v>
      </c>
      <c r="D130" s="12" t="s">
        <v>135</v>
      </c>
      <c r="E130" s="71"/>
      <c r="F130" s="75">
        <f t="shared" si="1"/>
        <v>0</v>
      </c>
      <c r="G130" s="71"/>
    </row>
    <row r="131" spans="1:7" ht="17.399999999999999" x14ac:dyDescent="0.3">
      <c r="A131" s="28" t="s">
        <v>849</v>
      </c>
      <c r="B131" s="18" t="s">
        <v>850</v>
      </c>
      <c r="C131" s="11">
        <v>12</v>
      </c>
      <c r="D131" s="12" t="s">
        <v>82</v>
      </c>
      <c r="E131" s="71"/>
      <c r="F131" s="75">
        <f t="shared" si="1"/>
        <v>0</v>
      </c>
      <c r="G131" s="71"/>
    </row>
    <row r="132" spans="1:7" ht="17.399999999999999" x14ac:dyDescent="0.3">
      <c r="A132" s="28" t="s">
        <v>851</v>
      </c>
      <c r="B132" s="18" t="s">
        <v>852</v>
      </c>
      <c r="C132" s="11">
        <v>1</v>
      </c>
      <c r="D132" s="12" t="s">
        <v>19</v>
      </c>
      <c r="E132" s="71"/>
      <c r="F132" s="75">
        <f t="shared" si="1"/>
        <v>0</v>
      </c>
      <c r="G132" s="71"/>
    </row>
    <row r="133" spans="1:7" ht="34.799999999999997" x14ac:dyDescent="0.3">
      <c r="A133" s="28" t="s">
        <v>853</v>
      </c>
      <c r="B133" s="18" t="s">
        <v>778</v>
      </c>
      <c r="C133" s="11">
        <v>12</v>
      </c>
      <c r="D133" s="12" t="s">
        <v>82</v>
      </c>
      <c r="E133" s="71"/>
      <c r="F133" s="75">
        <f t="shared" si="1"/>
        <v>0</v>
      </c>
      <c r="G133" s="71"/>
    </row>
    <row r="134" spans="1:7" ht="17.399999999999999" x14ac:dyDescent="0.3">
      <c r="A134" s="28" t="s">
        <v>854</v>
      </c>
      <c r="B134" s="18" t="s">
        <v>855</v>
      </c>
      <c r="C134" s="11">
        <v>12</v>
      </c>
      <c r="D134" s="12" t="s">
        <v>82</v>
      </c>
      <c r="E134" s="71"/>
      <c r="F134" s="75">
        <f t="shared" si="1"/>
        <v>0</v>
      </c>
      <c r="G134" s="71"/>
    </row>
    <row r="135" spans="1:7" ht="17.399999999999999" x14ac:dyDescent="0.3">
      <c r="A135" s="28" t="s">
        <v>856</v>
      </c>
      <c r="B135" s="18" t="s">
        <v>857</v>
      </c>
      <c r="C135" s="11">
        <v>1</v>
      </c>
      <c r="D135" s="12" t="s">
        <v>19</v>
      </c>
      <c r="E135" s="71"/>
      <c r="F135" s="75">
        <f t="shared" si="1"/>
        <v>0</v>
      </c>
      <c r="G135" s="71"/>
    </row>
    <row r="136" spans="1:7" ht="34.799999999999997" x14ac:dyDescent="0.3">
      <c r="A136" s="28" t="s">
        <v>858</v>
      </c>
      <c r="B136" s="29" t="s">
        <v>314</v>
      </c>
      <c r="C136" s="11"/>
      <c r="D136" s="12" t="s">
        <v>19</v>
      </c>
      <c r="E136" s="71"/>
      <c r="F136" s="75">
        <f t="shared" si="1"/>
        <v>0</v>
      </c>
      <c r="G136" s="71"/>
    </row>
    <row r="137" spans="1:7" ht="17.399999999999999" x14ac:dyDescent="0.3">
      <c r="A137" s="28" t="s">
        <v>311</v>
      </c>
      <c r="B137" s="30" t="s">
        <v>315</v>
      </c>
      <c r="C137" s="11"/>
      <c r="D137" s="12"/>
      <c r="E137" s="71"/>
      <c r="F137" s="75">
        <f t="shared" si="1"/>
        <v>0</v>
      </c>
      <c r="G137" s="71"/>
    </row>
    <row r="138" spans="1:7" ht="17.399999999999999" x14ac:dyDescent="0.3">
      <c r="A138" s="28" t="s">
        <v>311</v>
      </c>
      <c r="B138" s="30" t="s">
        <v>315</v>
      </c>
      <c r="C138" s="11"/>
      <c r="D138" s="12"/>
      <c r="E138" s="71"/>
      <c r="F138" s="75">
        <f t="shared" si="1"/>
        <v>0</v>
      </c>
      <c r="G138" s="71"/>
    </row>
    <row r="139" spans="1:7" ht="17.399999999999999" x14ac:dyDescent="0.3">
      <c r="A139" s="28" t="s">
        <v>311</v>
      </c>
      <c r="B139" s="30" t="s">
        <v>315</v>
      </c>
      <c r="C139" s="11"/>
      <c r="D139" s="12"/>
      <c r="E139" s="71"/>
      <c r="F139" s="75">
        <f t="shared" si="1"/>
        <v>0</v>
      </c>
      <c r="G139" s="71"/>
    </row>
    <row r="140" spans="1:7" ht="17.399999999999999" x14ac:dyDescent="0.3">
      <c r="A140" s="28" t="s">
        <v>311</v>
      </c>
      <c r="B140" s="30" t="s">
        <v>315</v>
      </c>
      <c r="C140" s="11"/>
      <c r="D140" s="12"/>
      <c r="E140" s="71"/>
      <c r="F140" s="75">
        <f t="shared" si="1"/>
        <v>0</v>
      </c>
      <c r="G140" s="71"/>
    </row>
    <row r="141" spans="1:7" ht="18" x14ac:dyDescent="0.3">
      <c r="A141" s="33" t="s">
        <v>859</v>
      </c>
      <c r="B141" s="34" t="s">
        <v>860</v>
      </c>
      <c r="C141" s="5"/>
      <c r="D141" s="47"/>
      <c r="E141" s="71"/>
      <c r="F141" s="75">
        <f t="shared" si="1"/>
        <v>0</v>
      </c>
      <c r="G141" s="71"/>
    </row>
    <row r="142" spans="1:7" ht="69.599999999999994" x14ac:dyDescent="0.3">
      <c r="A142" s="28" t="s">
        <v>861</v>
      </c>
      <c r="B142" s="18" t="s">
        <v>862</v>
      </c>
      <c r="C142" s="49">
        <v>1</v>
      </c>
      <c r="D142" s="50" t="s">
        <v>19</v>
      </c>
      <c r="E142" s="71"/>
      <c r="F142" s="75">
        <f t="shared" si="1"/>
        <v>0</v>
      </c>
      <c r="G142" s="71"/>
    </row>
    <row r="143" spans="1:7" ht="17.399999999999999" x14ac:dyDescent="0.3">
      <c r="A143" s="28" t="s">
        <v>863</v>
      </c>
      <c r="B143" s="18" t="s">
        <v>864</v>
      </c>
      <c r="C143" s="49">
        <v>1</v>
      </c>
      <c r="D143" s="50" t="s">
        <v>19</v>
      </c>
      <c r="E143" s="71"/>
      <c r="F143" s="75">
        <f t="shared" si="1"/>
        <v>0</v>
      </c>
      <c r="G143" s="71"/>
    </row>
    <row r="144" spans="1:7" ht="17.399999999999999" x14ac:dyDescent="0.3">
      <c r="A144" s="28" t="s">
        <v>865</v>
      </c>
      <c r="B144" s="18" t="s">
        <v>866</v>
      </c>
      <c r="C144" s="49">
        <v>1</v>
      </c>
      <c r="D144" s="50" t="s">
        <v>19</v>
      </c>
      <c r="E144" s="71"/>
      <c r="F144" s="75">
        <f t="shared" si="1"/>
        <v>0</v>
      </c>
      <c r="G144" s="71"/>
    </row>
    <row r="145" spans="1:7" ht="17.399999999999999" x14ac:dyDescent="0.3">
      <c r="A145" s="28" t="s">
        <v>867</v>
      </c>
      <c r="B145" s="18" t="s">
        <v>868</v>
      </c>
      <c r="C145" s="49">
        <v>1</v>
      </c>
      <c r="D145" s="50" t="s">
        <v>82</v>
      </c>
      <c r="E145" s="71"/>
      <c r="F145" s="75">
        <f t="shared" si="1"/>
        <v>0</v>
      </c>
      <c r="G145" s="71"/>
    </row>
    <row r="146" spans="1:7" ht="17.399999999999999" x14ac:dyDescent="0.3">
      <c r="A146" s="28" t="s">
        <v>869</v>
      </c>
      <c r="B146" s="18" t="s">
        <v>870</v>
      </c>
      <c r="C146" s="49">
        <v>1</v>
      </c>
      <c r="D146" s="50" t="s">
        <v>82</v>
      </c>
      <c r="E146" s="71"/>
      <c r="F146" s="75">
        <f t="shared" si="1"/>
        <v>0</v>
      </c>
      <c r="G146" s="71"/>
    </row>
    <row r="147" spans="1:7" ht="17.399999999999999" x14ac:dyDescent="0.3">
      <c r="A147" s="28" t="s">
        <v>871</v>
      </c>
      <c r="B147" s="18" t="s">
        <v>872</v>
      </c>
      <c r="C147" s="49">
        <v>3</v>
      </c>
      <c r="D147" s="50" t="s">
        <v>82</v>
      </c>
      <c r="E147" s="71"/>
      <c r="F147" s="75">
        <f t="shared" si="1"/>
        <v>0</v>
      </c>
      <c r="G147" s="71"/>
    </row>
    <row r="148" spans="1:7" ht="17.399999999999999" x14ac:dyDescent="0.3">
      <c r="A148" s="28" t="s">
        <v>873</v>
      </c>
      <c r="B148" s="18" t="s">
        <v>874</v>
      </c>
      <c r="C148" s="49">
        <v>1</v>
      </c>
      <c r="D148" s="50" t="s">
        <v>82</v>
      </c>
      <c r="E148" s="71"/>
      <c r="F148" s="75">
        <f t="shared" si="1"/>
        <v>0</v>
      </c>
      <c r="G148" s="71"/>
    </row>
    <row r="149" spans="1:7" ht="17.399999999999999" x14ac:dyDescent="0.3">
      <c r="A149" s="28" t="s">
        <v>875</v>
      </c>
      <c r="B149" s="18" t="s">
        <v>876</v>
      </c>
      <c r="C149" s="49">
        <v>1</v>
      </c>
      <c r="D149" s="50" t="s">
        <v>82</v>
      </c>
      <c r="E149" s="71"/>
      <c r="F149" s="75">
        <f t="shared" si="1"/>
        <v>0</v>
      </c>
      <c r="G149" s="71"/>
    </row>
    <row r="150" spans="1:7" ht="17.399999999999999" x14ac:dyDescent="0.3">
      <c r="A150" s="28" t="s">
        <v>877</v>
      </c>
      <c r="B150" s="18" t="s">
        <v>878</v>
      </c>
      <c r="C150" s="49">
        <v>1</v>
      </c>
      <c r="D150" s="50" t="s">
        <v>82</v>
      </c>
      <c r="E150" s="71"/>
      <c r="F150" s="75">
        <f t="shared" si="1"/>
        <v>0</v>
      </c>
      <c r="G150" s="71"/>
    </row>
    <row r="151" spans="1:7" ht="17.399999999999999" x14ac:dyDescent="0.3">
      <c r="A151" s="28" t="s">
        <v>879</v>
      </c>
      <c r="B151" s="18" t="s">
        <v>880</v>
      </c>
      <c r="C151" s="49">
        <v>2</v>
      </c>
      <c r="D151" s="50" t="s">
        <v>82</v>
      </c>
      <c r="E151" s="71"/>
      <c r="F151" s="75">
        <f t="shared" si="1"/>
        <v>0</v>
      </c>
      <c r="G151" s="71"/>
    </row>
    <row r="152" spans="1:7" ht="17.399999999999999" x14ac:dyDescent="0.3">
      <c r="A152" s="28" t="s">
        <v>881</v>
      </c>
      <c r="B152" s="18" t="s">
        <v>882</v>
      </c>
      <c r="C152" s="49">
        <v>1</v>
      </c>
      <c r="D152" s="50" t="s">
        <v>82</v>
      </c>
      <c r="E152" s="71"/>
      <c r="F152" s="75">
        <f t="shared" ref="F152:F215" si="2">E152*C152</f>
        <v>0</v>
      </c>
      <c r="G152" s="71"/>
    </row>
    <row r="153" spans="1:7" ht="17.399999999999999" x14ac:dyDescent="0.3">
      <c r="A153" s="28" t="s">
        <v>883</v>
      </c>
      <c r="B153" s="18" t="s">
        <v>872</v>
      </c>
      <c r="C153" s="49">
        <v>3</v>
      </c>
      <c r="D153" s="50" t="s">
        <v>82</v>
      </c>
      <c r="E153" s="71"/>
      <c r="F153" s="75">
        <f t="shared" si="2"/>
        <v>0</v>
      </c>
      <c r="G153" s="71"/>
    </row>
    <row r="154" spans="1:7" ht="17.399999999999999" x14ac:dyDescent="0.3">
      <c r="A154" s="28" t="s">
        <v>884</v>
      </c>
      <c r="B154" s="18" t="s">
        <v>885</v>
      </c>
      <c r="C154" s="49">
        <v>1</v>
      </c>
      <c r="D154" s="50" t="s">
        <v>82</v>
      </c>
      <c r="E154" s="71"/>
      <c r="F154" s="75">
        <f t="shared" si="2"/>
        <v>0</v>
      </c>
      <c r="G154" s="71"/>
    </row>
    <row r="155" spans="1:7" ht="17.399999999999999" x14ac:dyDescent="0.3">
      <c r="A155" s="28" t="s">
        <v>886</v>
      </c>
      <c r="B155" s="18" t="s">
        <v>876</v>
      </c>
      <c r="C155" s="49">
        <v>1</v>
      </c>
      <c r="D155" s="50" t="s">
        <v>82</v>
      </c>
      <c r="E155" s="71"/>
      <c r="F155" s="75">
        <f t="shared" si="2"/>
        <v>0</v>
      </c>
      <c r="G155" s="71"/>
    </row>
    <row r="156" spans="1:7" ht="17.399999999999999" x14ac:dyDescent="0.3">
      <c r="A156" s="28" t="s">
        <v>887</v>
      </c>
      <c r="B156" s="18" t="s">
        <v>878</v>
      </c>
      <c r="C156" s="49">
        <v>1</v>
      </c>
      <c r="D156" s="50" t="s">
        <v>82</v>
      </c>
      <c r="E156" s="71"/>
      <c r="F156" s="75">
        <f t="shared" si="2"/>
        <v>0</v>
      </c>
      <c r="G156" s="71"/>
    </row>
    <row r="157" spans="1:7" ht="17.399999999999999" x14ac:dyDescent="0.3">
      <c r="A157" s="28" t="s">
        <v>888</v>
      </c>
      <c r="B157" s="18" t="s">
        <v>872</v>
      </c>
      <c r="C157" s="49">
        <v>3</v>
      </c>
      <c r="D157" s="50" t="s">
        <v>82</v>
      </c>
      <c r="E157" s="71"/>
      <c r="F157" s="75">
        <f t="shared" si="2"/>
        <v>0</v>
      </c>
      <c r="G157" s="71"/>
    </row>
    <row r="158" spans="1:7" ht="17.399999999999999" x14ac:dyDescent="0.3">
      <c r="A158" s="28" t="s">
        <v>889</v>
      </c>
      <c r="B158" s="18" t="s">
        <v>885</v>
      </c>
      <c r="C158" s="49">
        <v>1</v>
      </c>
      <c r="D158" s="50" t="s">
        <v>82</v>
      </c>
      <c r="E158" s="71"/>
      <c r="F158" s="75">
        <f t="shared" si="2"/>
        <v>0</v>
      </c>
      <c r="G158" s="71"/>
    </row>
    <row r="159" spans="1:7" ht="17.399999999999999" x14ac:dyDescent="0.3">
      <c r="A159" s="28" t="s">
        <v>890</v>
      </c>
      <c r="B159" s="18" t="s">
        <v>876</v>
      </c>
      <c r="C159" s="49">
        <v>1</v>
      </c>
      <c r="D159" s="50" t="s">
        <v>82</v>
      </c>
      <c r="E159" s="71"/>
      <c r="F159" s="75">
        <f t="shared" si="2"/>
        <v>0</v>
      </c>
      <c r="G159" s="71"/>
    </row>
    <row r="160" spans="1:7" ht="17.399999999999999" x14ac:dyDescent="0.3">
      <c r="A160" s="28" t="s">
        <v>891</v>
      </c>
      <c r="B160" s="18" t="s">
        <v>878</v>
      </c>
      <c r="C160" s="49">
        <v>1</v>
      </c>
      <c r="D160" s="50" t="s">
        <v>82</v>
      </c>
      <c r="E160" s="71"/>
      <c r="F160" s="75">
        <f t="shared" si="2"/>
        <v>0</v>
      </c>
      <c r="G160" s="71"/>
    </row>
    <row r="161" spans="1:7" ht="17.399999999999999" x14ac:dyDescent="0.3">
      <c r="A161" s="28" t="s">
        <v>892</v>
      </c>
      <c r="B161" s="18" t="s">
        <v>872</v>
      </c>
      <c r="C161" s="49">
        <v>3</v>
      </c>
      <c r="D161" s="50" t="s">
        <v>82</v>
      </c>
      <c r="E161" s="71"/>
      <c r="F161" s="75">
        <f t="shared" si="2"/>
        <v>0</v>
      </c>
      <c r="G161" s="71"/>
    </row>
    <row r="162" spans="1:7" ht="17.399999999999999" x14ac:dyDescent="0.3">
      <c r="A162" s="28" t="s">
        <v>893</v>
      </c>
      <c r="B162" s="18" t="s">
        <v>885</v>
      </c>
      <c r="C162" s="49">
        <v>1</v>
      </c>
      <c r="D162" s="50" t="s">
        <v>82</v>
      </c>
      <c r="E162" s="71"/>
      <c r="F162" s="75">
        <f t="shared" si="2"/>
        <v>0</v>
      </c>
      <c r="G162" s="71"/>
    </row>
    <row r="163" spans="1:7" ht="17.399999999999999" x14ac:dyDescent="0.3">
      <c r="A163" s="28" t="s">
        <v>894</v>
      </c>
      <c r="B163" s="18" t="s">
        <v>876</v>
      </c>
      <c r="C163" s="49">
        <v>1</v>
      </c>
      <c r="D163" s="50" t="s">
        <v>82</v>
      </c>
      <c r="E163" s="71"/>
      <c r="F163" s="75">
        <f t="shared" si="2"/>
        <v>0</v>
      </c>
      <c r="G163" s="71"/>
    </row>
    <row r="164" spans="1:7" ht="17.399999999999999" x14ac:dyDescent="0.3">
      <c r="A164" s="28" t="s">
        <v>895</v>
      </c>
      <c r="B164" s="18" t="s">
        <v>878</v>
      </c>
      <c r="C164" s="49">
        <v>1</v>
      </c>
      <c r="D164" s="50" t="s">
        <v>82</v>
      </c>
      <c r="E164" s="71"/>
      <c r="F164" s="75">
        <f t="shared" si="2"/>
        <v>0</v>
      </c>
      <c r="G164" s="71"/>
    </row>
    <row r="165" spans="1:7" ht="52.2" x14ac:dyDescent="0.3">
      <c r="A165" s="28" t="s">
        <v>896</v>
      </c>
      <c r="B165" s="18" t="s">
        <v>897</v>
      </c>
      <c r="C165" s="49">
        <v>12</v>
      </c>
      <c r="D165" s="50" t="s">
        <v>19</v>
      </c>
      <c r="E165" s="71"/>
      <c r="F165" s="75">
        <f t="shared" si="2"/>
        <v>0</v>
      </c>
      <c r="G165" s="71"/>
    </row>
    <row r="166" spans="1:7" ht="52.2" x14ac:dyDescent="0.3">
      <c r="A166" s="28" t="s">
        <v>898</v>
      </c>
      <c r="B166" s="18" t="s">
        <v>899</v>
      </c>
      <c r="C166" s="49">
        <v>18</v>
      </c>
      <c r="D166" s="50" t="s">
        <v>19</v>
      </c>
      <c r="E166" s="71"/>
      <c r="F166" s="75">
        <f t="shared" si="2"/>
        <v>0</v>
      </c>
      <c r="G166" s="71"/>
    </row>
    <row r="167" spans="1:7" ht="69.599999999999994" x14ac:dyDescent="0.3">
      <c r="A167" s="28" t="s">
        <v>900</v>
      </c>
      <c r="B167" s="18" t="s">
        <v>901</v>
      </c>
      <c r="C167" s="49">
        <v>1</v>
      </c>
      <c r="D167" s="50" t="s">
        <v>19</v>
      </c>
      <c r="E167" s="71"/>
      <c r="F167" s="75">
        <f t="shared" si="2"/>
        <v>0</v>
      </c>
      <c r="G167" s="71"/>
    </row>
    <row r="168" spans="1:7" ht="34.799999999999997" x14ac:dyDescent="0.3">
      <c r="A168" s="28" t="s">
        <v>902</v>
      </c>
      <c r="B168" s="18" t="s">
        <v>903</v>
      </c>
      <c r="C168" s="49">
        <v>6</v>
      </c>
      <c r="D168" s="50" t="s">
        <v>82</v>
      </c>
      <c r="E168" s="71"/>
      <c r="F168" s="75">
        <f t="shared" si="2"/>
        <v>0</v>
      </c>
      <c r="G168" s="71"/>
    </row>
    <row r="169" spans="1:7" ht="17.399999999999999" x14ac:dyDescent="0.3">
      <c r="A169" s="28" t="s">
        <v>904</v>
      </c>
      <c r="B169" s="18" t="s">
        <v>905</v>
      </c>
      <c r="C169" s="49">
        <v>1</v>
      </c>
      <c r="D169" s="50" t="s">
        <v>82</v>
      </c>
      <c r="E169" s="71"/>
      <c r="F169" s="75">
        <f t="shared" si="2"/>
        <v>0</v>
      </c>
      <c r="G169" s="71"/>
    </row>
    <row r="170" spans="1:7" ht="34.799999999999997" x14ac:dyDescent="0.3">
      <c r="A170" s="28" t="s">
        <v>906</v>
      </c>
      <c r="B170" s="18" t="s">
        <v>907</v>
      </c>
      <c r="C170" s="49">
        <v>1</v>
      </c>
      <c r="D170" s="50" t="s">
        <v>19</v>
      </c>
      <c r="E170" s="71"/>
      <c r="F170" s="75">
        <f t="shared" si="2"/>
        <v>0</v>
      </c>
      <c r="G170" s="71"/>
    </row>
    <row r="171" spans="1:7" ht="34.799999999999997" x14ac:dyDescent="0.3">
      <c r="A171" s="28" t="s">
        <v>908</v>
      </c>
      <c r="B171" s="18" t="s">
        <v>909</v>
      </c>
      <c r="C171" s="49">
        <v>64</v>
      </c>
      <c r="D171" s="50" t="s">
        <v>82</v>
      </c>
      <c r="E171" s="71"/>
      <c r="F171" s="75">
        <f t="shared" si="2"/>
        <v>0</v>
      </c>
      <c r="G171" s="71"/>
    </row>
    <row r="172" spans="1:7" ht="34.799999999999997" x14ac:dyDescent="0.3">
      <c r="A172" s="28" t="s">
        <v>910</v>
      </c>
      <c r="B172" s="18" t="s">
        <v>911</v>
      </c>
      <c r="C172" s="49">
        <v>11</v>
      </c>
      <c r="D172" s="50" t="s">
        <v>82</v>
      </c>
      <c r="E172" s="71"/>
      <c r="F172" s="75">
        <f t="shared" si="2"/>
        <v>0</v>
      </c>
      <c r="G172" s="71"/>
    </row>
    <row r="173" spans="1:7" ht="17.399999999999999" x14ac:dyDescent="0.3">
      <c r="A173" s="28" t="s">
        <v>912</v>
      </c>
      <c r="B173" s="18" t="s">
        <v>913</v>
      </c>
      <c r="C173" s="49">
        <v>1</v>
      </c>
      <c r="D173" s="50" t="s">
        <v>19</v>
      </c>
      <c r="E173" s="71"/>
      <c r="F173" s="75">
        <f t="shared" si="2"/>
        <v>0</v>
      </c>
      <c r="G173" s="71"/>
    </row>
    <row r="174" spans="1:7" ht="17.399999999999999" x14ac:dyDescent="0.3">
      <c r="A174" s="28" t="s">
        <v>914</v>
      </c>
      <c r="B174" s="18" t="s">
        <v>915</v>
      </c>
      <c r="C174" s="49">
        <v>3</v>
      </c>
      <c r="D174" s="50" t="s">
        <v>19</v>
      </c>
      <c r="E174" s="71"/>
      <c r="F174" s="75">
        <f t="shared" si="2"/>
        <v>0</v>
      </c>
      <c r="G174" s="71"/>
    </row>
    <row r="175" spans="1:7" ht="34.799999999999997" x14ac:dyDescent="0.3">
      <c r="A175" s="28" t="s">
        <v>916</v>
      </c>
      <c r="B175" s="18" t="s">
        <v>917</v>
      </c>
      <c r="C175" s="49">
        <v>290</v>
      </c>
      <c r="D175" s="50" t="s">
        <v>390</v>
      </c>
      <c r="E175" s="71"/>
      <c r="F175" s="75">
        <f t="shared" si="2"/>
        <v>0</v>
      </c>
      <c r="G175" s="71"/>
    </row>
    <row r="176" spans="1:7" ht="34.799999999999997" x14ac:dyDescent="0.3">
      <c r="A176" s="28" t="s">
        <v>918</v>
      </c>
      <c r="B176" s="18" t="s">
        <v>919</v>
      </c>
      <c r="C176" s="49">
        <v>250</v>
      </c>
      <c r="D176" s="50" t="s">
        <v>390</v>
      </c>
      <c r="E176" s="71"/>
      <c r="F176" s="75">
        <f t="shared" si="2"/>
        <v>0</v>
      </c>
      <c r="G176" s="71"/>
    </row>
    <row r="177" spans="1:7" ht="34.799999999999997" x14ac:dyDescent="0.3">
      <c r="A177" s="28" t="s">
        <v>920</v>
      </c>
      <c r="B177" s="18" t="s">
        <v>921</v>
      </c>
      <c r="C177" s="49">
        <v>230</v>
      </c>
      <c r="D177" s="50" t="s">
        <v>390</v>
      </c>
      <c r="E177" s="71"/>
      <c r="F177" s="75">
        <f t="shared" si="2"/>
        <v>0</v>
      </c>
      <c r="G177" s="71"/>
    </row>
    <row r="178" spans="1:7" ht="17.399999999999999" x14ac:dyDescent="0.3">
      <c r="A178" s="28" t="s">
        <v>922</v>
      </c>
      <c r="B178" s="18" t="s">
        <v>852</v>
      </c>
      <c r="C178" s="49">
        <v>1</v>
      </c>
      <c r="D178" s="50" t="s">
        <v>19</v>
      </c>
      <c r="E178" s="71"/>
      <c r="F178" s="75">
        <f t="shared" si="2"/>
        <v>0</v>
      </c>
      <c r="G178" s="71"/>
    </row>
    <row r="179" spans="1:7" ht="17.399999999999999" x14ac:dyDescent="0.3">
      <c r="A179" s="28" t="s">
        <v>923</v>
      </c>
      <c r="B179" s="18" t="s">
        <v>924</v>
      </c>
      <c r="C179" s="49">
        <v>2</v>
      </c>
      <c r="D179" s="50" t="s">
        <v>390</v>
      </c>
      <c r="E179" s="71"/>
      <c r="F179" s="75">
        <f t="shared" si="2"/>
        <v>0</v>
      </c>
      <c r="G179" s="71"/>
    </row>
    <row r="180" spans="1:7" ht="34.799999999999997" x14ac:dyDescent="0.3">
      <c r="A180" s="28" t="s">
        <v>925</v>
      </c>
      <c r="B180" s="18" t="s">
        <v>778</v>
      </c>
      <c r="C180" s="49">
        <v>25</v>
      </c>
      <c r="D180" s="50" t="s">
        <v>82</v>
      </c>
      <c r="E180" s="71"/>
      <c r="F180" s="75">
        <f t="shared" si="2"/>
        <v>0</v>
      </c>
      <c r="G180" s="71"/>
    </row>
    <row r="181" spans="1:7" ht="17.399999999999999" x14ac:dyDescent="0.3">
      <c r="A181" s="28" t="s">
        <v>926</v>
      </c>
      <c r="B181" s="18" t="s">
        <v>927</v>
      </c>
      <c r="C181" s="49">
        <v>770</v>
      </c>
      <c r="D181" s="50" t="s">
        <v>390</v>
      </c>
      <c r="E181" s="71"/>
      <c r="F181" s="75">
        <f t="shared" si="2"/>
        <v>0</v>
      </c>
      <c r="G181" s="71"/>
    </row>
    <row r="182" spans="1:7" ht="17.399999999999999" x14ac:dyDescent="0.3">
      <c r="A182" s="28" t="s">
        <v>928</v>
      </c>
      <c r="B182" s="18" t="s">
        <v>929</v>
      </c>
      <c r="C182" s="49">
        <v>770</v>
      </c>
      <c r="D182" s="50" t="s">
        <v>390</v>
      </c>
      <c r="E182" s="71"/>
      <c r="F182" s="75">
        <f t="shared" si="2"/>
        <v>0</v>
      </c>
      <c r="G182" s="71"/>
    </row>
    <row r="183" spans="1:7" ht="34.799999999999997" x14ac:dyDescent="0.3">
      <c r="A183" s="28" t="s">
        <v>930</v>
      </c>
      <c r="B183" s="18" t="s">
        <v>931</v>
      </c>
      <c r="C183" s="49">
        <v>1</v>
      </c>
      <c r="D183" s="50" t="s">
        <v>19</v>
      </c>
      <c r="E183" s="71"/>
      <c r="F183" s="75">
        <f t="shared" si="2"/>
        <v>0</v>
      </c>
      <c r="G183" s="71"/>
    </row>
    <row r="184" spans="1:7" ht="17.399999999999999" x14ac:dyDescent="0.3">
      <c r="A184" s="28" t="s">
        <v>932</v>
      </c>
      <c r="B184" s="18" t="s">
        <v>933</v>
      </c>
      <c r="C184" s="49">
        <v>1</v>
      </c>
      <c r="D184" s="50" t="s">
        <v>19</v>
      </c>
      <c r="E184" s="71"/>
      <c r="F184" s="75">
        <f t="shared" si="2"/>
        <v>0</v>
      </c>
      <c r="G184" s="71"/>
    </row>
    <row r="185" spans="1:7" ht="34.799999999999997" x14ac:dyDescent="0.3">
      <c r="A185" s="28" t="s">
        <v>934</v>
      </c>
      <c r="B185" s="29" t="s">
        <v>314</v>
      </c>
      <c r="C185" s="11"/>
      <c r="D185" s="12" t="s">
        <v>19</v>
      </c>
      <c r="E185" s="71"/>
      <c r="F185" s="75">
        <f t="shared" si="2"/>
        <v>0</v>
      </c>
      <c r="G185" s="71"/>
    </row>
    <row r="186" spans="1:7" ht="17.399999999999999" x14ac:dyDescent="0.3">
      <c r="A186" s="28" t="s">
        <v>311</v>
      </c>
      <c r="B186" s="30" t="s">
        <v>315</v>
      </c>
      <c r="C186" s="11"/>
      <c r="D186" s="12"/>
      <c r="E186" s="71"/>
      <c r="F186" s="75">
        <f t="shared" si="2"/>
        <v>0</v>
      </c>
      <c r="G186" s="71"/>
    </row>
    <row r="187" spans="1:7" ht="17.399999999999999" x14ac:dyDescent="0.3">
      <c r="A187" s="28" t="s">
        <v>311</v>
      </c>
      <c r="B187" s="30" t="s">
        <v>315</v>
      </c>
      <c r="C187" s="11"/>
      <c r="D187" s="12"/>
      <c r="E187" s="71"/>
      <c r="F187" s="75">
        <f t="shared" si="2"/>
        <v>0</v>
      </c>
      <c r="G187" s="71"/>
    </row>
    <row r="188" spans="1:7" ht="17.399999999999999" x14ac:dyDescent="0.3">
      <c r="A188" s="28" t="s">
        <v>311</v>
      </c>
      <c r="B188" s="30" t="s">
        <v>315</v>
      </c>
      <c r="C188" s="11"/>
      <c r="D188" s="12"/>
      <c r="E188" s="71"/>
      <c r="F188" s="75">
        <f t="shared" si="2"/>
        <v>0</v>
      </c>
      <c r="G188" s="71"/>
    </row>
    <row r="189" spans="1:7" ht="17.399999999999999" x14ac:dyDescent="0.3">
      <c r="A189" s="28" t="s">
        <v>311</v>
      </c>
      <c r="B189" s="30" t="s">
        <v>315</v>
      </c>
      <c r="C189" s="11"/>
      <c r="D189" s="12"/>
      <c r="E189" s="71"/>
      <c r="F189" s="75">
        <f t="shared" si="2"/>
        <v>0</v>
      </c>
      <c r="G189" s="71"/>
    </row>
    <row r="190" spans="1:7" ht="18" x14ac:dyDescent="0.3">
      <c r="A190" s="33" t="s">
        <v>935</v>
      </c>
      <c r="B190" s="34" t="s">
        <v>936</v>
      </c>
      <c r="C190" s="5"/>
      <c r="D190" s="47"/>
      <c r="E190" s="71"/>
      <c r="F190" s="75">
        <f t="shared" si="2"/>
        <v>0</v>
      </c>
      <c r="G190" s="71"/>
    </row>
    <row r="191" spans="1:7" ht="34.799999999999997" x14ac:dyDescent="0.3">
      <c r="A191" s="28" t="s">
        <v>937</v>
      </c>
      <c r="B191" s="18" t="s">
        <v>938</v>
      </c>
      <c r="C191" s="11">
        <v>9</v>
      </c>
      <c r="D191" s="12" t="s">
        <v>82</v>
      </c>
      <c r="E191" s="71"/>
      <c r="F191" s="75">
        <f t="shared" si="2"/>
        <v>0</v>
      </c>
      <c r="G191" s="71"/>
    </row>
    <row r="192" spans="1:7" ht="34.799999999999997" x14ac:dyDescent="0.3">
      <c r="A192" s="28" t="s">
        <v>939</v>
      </c>
      <c r="B192" s="18" t="s">
        <v>940</v>
      </c>
      <c r="C192" s="11">
        <v>14</v>
      </c>
      <c r="D192" s="12" t="s">
        <v>82</v>
      </c>
      <c r="E192" s="71"/>
      <c r="F192" s="75">
        <f t="shared" si="2"/>
        <v>0</v>
      </c>
      <c r="G192" s="71"/>
    </row>
    <row r="193" spans="1:7" ht="34.799999999999997" x14ac:dyDescent="0.3">
      <c r="A193" s="28" t="s">
        <v>941</v>
      </c>
      <c r="B193" s="18" t="s">
        <v>942</v>
      </c>
      <c r="C193" s="11">
        <v>1</v>
      </c>
      <c r="D193" s="12" t="s">
        <v>82</v>
      </c>
      <c r="E193" s="71"/>
      <c r="F193" s="75">
        <f t="shared" si="2"/>
        <v>0</v>
      </c>
      <c r="G193" s="71"/>
    </row>
    <row r="194" spans="1:7" ht="34.799999999999997" x14ac:dyDescent="0.3">
      <c r="A194" s="28" t="s">
        <v>943</v>
      </c>
      <c r="B194" s="18" t="s">
        <v>944</v>
      </c>
      <c r="C194" s="11">
        <v>1</v>
      </c>
      <c r="D194" s="12" t="s">
        <v>82</v>
      </c>
      <c r="E194" s="71"/>
      <c r="F194" s="75">
        <f t="shared" si="2"/>
        <v>0</v>
      </c>
      <c r="G194" s="71"/>
    </row>
    <row r="195" spans="1:7" ht="34.799999999999997" x14ac:dyDescent="0.3">
      <c r="A195" s="28" t="s">
        <v>945</v>
      </c>
      <c r="B195" s="18" t="s">
        <v>946</v>
      </c>
      <c r="C195" s="11">
        <v>2</v>
      </c>
      <c r="D195" s="12" t="s">
        <v>82</v>
      </c>
      <c r="E195" s="71"/>
      <c r="F195" s="75">
        <f t="shared" si="2"/>
        <v>0</v>
      </c>
      <c r="G195" s="71"/>
    </row>
    <row r="196" spans="1:7" ht="34.799999999999997" x14ac:dyDescent="0.3">
      <c r="A196" s="28" t="s">
        <v>947</v>
      </c>
      <c r="B196" s="29" t="s">
        <v>314</v>
      </c>
      <c r="C196" s="11"/>
      <c r="D196" s="12" t="s">
        <v>19</v>
      </c>
      <c r="E196" s="71"/>
      <c r="F196" s="75">
        <f t="shared" si="2"/>
        <v>0</v>
      </c>
      <c r="G196" s="71"/>
    </row>
    <row r="197" spans="1:7" ht="17.399999999999999" x14ac:dyDescent="0.3">
      <c r="A197" s="28" t="s">
        <v>311</v>
      </c>
      <c r="B197" s="30" t="s">
        <v>315</v>
      </c>
      <c r="C197" s="11"/>
      <c r="D197" s="12"/>
      <c r="E197" s="71"/>
      <c r="F197" s="75">
        <f t="shared" si="2"/>
        <v>0</v>
      </c>
      <c r="G197" s="71"/>
    </row>
    <row r="198" spans="1:7" ht="17.399999999999999" x14ac:dyDescent="0.3">
      <c r="A198" s="28" t="s">
        <v>311</v>
      </c>
      <c r="B198" s="30" t="s">
        <v>315</v>
      </c>
      <c r="C198" s="11"/>
      <c r="D198" s="12"/>
      <c r="E198" s="71"/>
      <c r="F198" s="75">
        <f t="shared" si="2"/>
        <v>0</v>
      </c>
      <c r="G198" s="71"/>
    </row>
    <row r="199" spans="1:7" ht="17.399999999999999" x14ac:dyDescent="0.3">
      <c r="A199" s="28" t="s">
        <v>311</v>
      </c>
      <c r="B199" s="30" t="s">
        <v>315</v>
      </c>
      <c r="C199" s="11"/>
      <c r="D199" s="12"/>
      <c r="E199" s="71"/>
      <c r="F199" s="75">
        <f t="shared" si="2"/>
        <v>0</v>
      </c>
      <c r="G199" s="71"/>
    </row>
    <row r="200" spans="1:7" ht="17.399999999999999" x14ac:dyDescent="0.3">
      <c r="A200" s="28" t="s">
        <v>311</v>
      </c>
      <c r="B200" s="30" t="s">
        <v>315</v>
      </c>
      <c r="C200" s="11"/>
      <c r="D200" s="12"/>
      <c r="E200" s="71"/>
      <c r="F200" s="75">
        <f t="shared" si="2"/>
        <v>0</v>
      </c>
      <c r="G200" s="71"/>
    </row>
    <row r="201" spans="1:7" ht="18" x14ac:dyDescent="0.3">
      <c r="A201" s="33" t="s">
        <v>948</v>
      </c>
      <c r="B201" s="34" t="s">
        <v>949</v>
      </c>
      <c r="C201" s="5"/>
      <c r="D201" s="47"/>
      <c r="E201" s="71"/>
      <c r="F201" s="75">
        <f t="shared" si="2"/>
        <v>0</v>
      </c>
      <c r="G201" s="71"/>
    </row>
    <row r="202" spans="1:7" ht="104.4" x14ac:dyDescent="0.3">
      <c r="A202" s="28" t="s">
        <v>950</v>
      </c>
      <c r="B202" s="18" t="s">
        <v>951</v>
      </c>
      <c r="C202" s="11">
        <v>1</v>
      </c>
      <c r="D202" s="12" t="s">
        <v>19</v>
      </c>
      <c r="E202" s="71"/>
      <c r="F202" s="75">
        <f t="shared" si="2"/>
        <v>0</v>
      </c>
      <c r="G202" s="71"/>
    </row>
    <row r="203" spans="1:7" ht="104.4" x14ac:dyDescent="0.3">
      <c r="A203" s="28" t="s">
        <v>952</v>
      </c>
      <c r="B203" s="18" t="s">
        <v>953</v>
      </c>
      <c r="C203" s="11">
        <v>1</v>
      </c>
      <c r="D203" s="12" t="s">
        <v>19</v>
      </c>
      <c r="E203" s="71"/>
      <c r="F203" s="75">
        <f t="shared" si="2"/>
        <v>0</v>
      </c>
      <c r="G203" s="71"/>
    </row>
    <row r="204" spans="1:7" ht="104.4" x14ac:dyDescent="0.3">
      <c r="A204" s="28" t="s">
        <v>954</v>
      </c>
      <c r="B204" s="18" t="s">
        <v>955</v>
      </c>
      <c r="C204" s="11">
        <v>1</v>
      </c>
      <c r="D204" s="12" t="s">
        <v>19</v>
      </c>
      <c r="E204" s="71"/>
      <c r="F204" s="75">
        <f t="shared" si="2"/>
        <v>0</v>
      </c>
      <c r="G204" s="71"/>
    </row>
    <row r="205" spans="1:7" ht="17.399999999999999" x14ac:dyDescent="0.3">
      <c r="A205" s="28" t="s">
        <v>956</v>
      </c>
      <c r="B205" s="18" t="s">
        <v>957</v>
      </c>
      <c r="C205" s="11">
        <v>45</v>
      </c>
      <c r="D205" s="12" t="s">
        <v>82</v>
      </c>
      <c r="E205" s="71"/>
      <c r="F205" s="75">
        <f t="shared" si="2"/>
        <v>0</v>
      </c>
      <c r="G205" s="71"/>
    </row>
    <row r="206" spans="1:7" ht="69.599999999999994" x14ac:dyDescent="0.3">
      <c r="A206" s="28" t="s">
        <v>958</v>
      </c>
      <c r="B206" s="18" t="s">
        <v>959</v>
      </c>
      <c r="C206" s="11">
        <v>2</v>
      </c>
      <c r="D206" s="12" t="s">
        <v>19</v>
      </c>
      <c r="E206" s="71"/>
      <c r="F206" s="75">
        <f t="shared" si="2"/>
        <v>0</v>
      </c>
      <c r="G206" s="71"/>
    </row>
    <row r="207" spans="1:7" ht="69.599999999999994" x14ac:dyDescent="0.3">
      <c r="A207" s="28" t="s">
        <v>960</v>
      </c>
      <c r="B207" s="18" t="s">
        <v>961</v>
      </c>
      <c r="C207" s="11">
        <v>1</v>
      </c>
      <c r="D207" s="12" t="s">
        <v>19</v>
      </c>
      <c r="E207" s="71"/>
      <c r="F207" s="75">
        <f t="shared" si="2"/>
        <v>0</v>
      </c>
      <c r="G207" s="71"/>
    </row>
    <row r="208" spans="1:7" ht="87" x14ac:dyDescent="0.3">
      <c r="A208" s="28" t="s">
        <v>962</v>
      </c>
      <c r="B208" s="18" t="s">
        <v>963</v>
      </c>
      <c r="C208" s="11">
        <v>1</v>
      </c>
      <c r="D208" s="12" t="s">
        <v>19</v>
      </c>
      <c r="E208" s="71"/>
      <c r="F208" s="75">
        <f t="shared" si="2"/>
        <v>0</v>
      </c>
      <c r="G208" s="71"/>
    </row>
    <row r="209" spans="1:7" ht="69.599999999999994" x14ac:dyDescent="0.3">
      <c r="A209" s="28" t="s">
        <v>964</v>
      </c>
      <c r="B209" s="18" t="s">
        <v>965</v>
      </c>
      <c r="C209" s="11">
        <v>1</v>
      </c>
      <c r="D209" s="12" t="s">
        <v>19</v>
      </c>
      <c r="E209" s="71"/>
      <c r="F209" s="75">
        <f t="shared" si="2"/>
        <v>0</v>
      </c>
      <c r="G209" s="71"/>
    </row>
    <row r="210" spans="1:7" ht="69.599999999999994" x14ac:dyDescent="0.3">
      <c r="A210" s="28" t="s">
        <v>966</v>
      </c>
      <c r="B210" s="18" t="s">
        <v>967</v>
      </c>
      <c r="C210" s="11">
        <v>1</v>
      </c>
      <c r="D210" s="12" t="s">
        <v>19</v>
      </c>
      <c r="E210" s="71"/>
      <c r="F210" s="75">
        <f t="shared" si="2"/>
        <v>0</v>
      </c>
      <c r="G210" s="71"/>
    </row>
    <row r="211" spans="1:7" ht="52.2" x14ac:dyDescent="0.3">
      <c r="A211" s="28" t="s">
        <v>968</v>
      </c>
      <c r="B211" s="18" t="s">
        <v>969</v>
      </c>
      <c r="C211" s="11">
        <v>1</v>
      </c>
      <c r="D211" s="12" t="s">
        <v>19</v>
      </c>
      <c r="E211" s="71"/>
      <c r="F211" s="75">
        <f t="shared" si="2"/>
        <v>0</v>
      </c>
      <c r="G211" s="71"/>
    </row>
    <row r="212" spans="1:7" ht="52.2" x14ac:dyDescent="0.3">
      <c r="A212" s="28" t="s">
        <v>970</v>
      </c>
      <c r="B212" s="18" t="s">
        <v>971</v>
      </c>
      <c r="C212" s="11">
        <v>45</v>
      </c>
      <c r="D212" s="12" t="s">
        <v>19</v>
      </c>
      <c r="E212" s="71"/>
      <c r="F212" s="75">
        <f t="shared" si="2"/>
        <v>0</v>
      </c>
      <c r="G212" s="71"/>
    </row>
    <row r="213" spans="1:7" ht="34.799999999999997" x14ac:dyDescent="0.3">
      <c r="A213" s="28" t="s">
        <v>972</v>
      </c>
      <c r="B213" s="18" t="s">
        <v>973</v>
      </c>
      <c r="C213" s="11">
        <v>1</v>
      </c>
      <c r="D213" s="12" t="s">
        <v>19</v>
      </c>
      <c r="E213" s="71"/>
      <c r="F213" s="75">
        <f t="shared" si="2"/>
        <v>0</v>
      </c>
      <c r="G213" s="71"/>
    </row>
    <row r="214" spans="1:7" ht="52.2" x14ac:dyDescent="0.3">
      <c r="A214" s="28" t="s">
        <v>974</v>
      </c>
      <c r="B214" s="18" t="s">
        <v>802</v>
      </c>
      <c r="C214" s="11">
        <v>1</v>
      </c>
      <c r="D214" s="12" t="s">
        <v>19</v>
      </c>
      <c r="E214" s="71"/>
      <c r="F214" s="75">
        <f t="shared" si="2"/>
        <v>0</v>
      </c>
      <c r="G214" s="71"/>
    </row>
    <row r="215" spans="1:7" ht="17.399999999999999" x14ac:dyDescent="0.3">
      <c r="A215" s="28" t="s">
        <v>975</v>
      </c>
      <c r="B215" s="18" t="s">
        <v>976</v>
      </c>
      <c r="C215" s="11">
        <v>1</v>
      </c>
      <c r="D215" s="12" t="s">
        <v>19</v>
      </c>
      <c r="E215" s="71"/>
      <c r="F215" s="75">
        <f t="shared" si="2"/>
        <v>0</v>
      </c>
      <c r="G215" s="71"/>
    </row>
    <row r="216" spans="1:7" ht="34.799999999999997" x14ac:dyDescent="0.3">
      <c r="A216" s="28" t="s">
        <v>977</v>
      </c>
      <c r="B216" s="29" t="s">
        <v>314</v>
      </c>
      <c r="C216" s="11"/>
      <c r="D216" s="12" t="s">
        <v>19</v>
      </c>
      <c r="E216" s="71"/>
      <c r="F216" s="75">
        <f t="shared" ref="F216:F279" si="3">E216*C216</f>
        <v>0</v>
      </c>
      <c r="G216" s="71"/>
    </row>
    <row r="217" spans="1:7" ht="17.399999999999999" x14ac:dyDescent="0.3">
      <c r="A217" s="28" t="s">
        <v>311</v>
      </c>
      <c r="B217" s="30" t="s">
        <v>315</v>
      </c>
      <c r="C217" s="11"/>
      <c r="D217" s="12"/>
      <c r="E217" s="71"/>
      <c r="F217" s="75">
        <f t="shared" si="3"/>
        <v>0</v>
      </c>
      <c r="G217" s="71"/>
    </row>
    <row r="218" spans="1:7" ht="17.399999999999999" x14ac:dyDescent="0.3">
      <c r="A218" s="28" t="s">
        <v>311</v>
      </c>
      <c r="B218" s="30" t="s">
        <v>315</v>
      </c>
      <c r="C218" s="11"/>
      <c r="D218" s="12"/>
      <c r="E218" s="71"/>
      <c r="F218" s="75">
        <f t="shared" si="3"/>
        <v>0</v>
      </c>
      <c r="G218" s="71"/>
    </row>
    <row r="219" spans="1:7" ht="17.399999999999999" x14ac:dyDescent="0.3">
      <c r="A219" s="28" t="s">
        <v>311</v>
      </c>
      <c r="B219" s="30" t="s">
        <v>315</v>
      </c>
      <c r="C219" s="11"/>
      <c r="D219" s="12"/>
      <c r="E219" s="71"/>
      <c r="F219" s="75">
        <f t="shared" si="3"/>
        <v>0</v>
      </c>
      <c r="G219" s="71"/>
    </row>
    <row r="220" spans="1:7" ht="17.399999999999999" x14ac:dyDescent="0.3">
      <c r="A220" s="28" t="s">
        <v>311</v>
      </c>
      <c r="B220" s="30" t="s">
        <v>315</v>
      </c>
      <c r="C220" s="11"/>
      <c r="D220" s="12"/>
      <c r="E220" s="71"/>
      <c r="F220" s="75">
        <f t="shared" si="3"/>
        <v>0</v>
      </c>
      <c r="G220" s="71"/>
    </row>
    <row r="221" spans="1:7" ht="18" x14ac:dyDescent="0.3">
      <c r="A221" s="33" t="s">
        <v>978</v>
      </c>
      <c r="B221" s="34" t="s">
        <v>979</v>
      </c>
      <c r="C221" s="5"/>
      <c r="D221" s="47"/>
      <c r="E221" s="74"/>
      <c r="F221" s="75">
        <f t="shared" si="3"/>
        <v>0</v>
      </c>
      <c r="G221" s="71"/>
    </row>
    <row r="222" spans="1:7" ht="17.399999999999999" x14ac:dyDescent="0.3">
      <c r="A222" s="35" t="s">
        <v>980</v>
      </c>
      <c r="B222" s="10" t="s">
        <v>981</v>
      </c>
      <c r="C222" s="11"/>
      <c r="D222" s="12"/>
      <c r="E222" s="71"/>
      <c r="F222" s="75">
        <f t="shared" si="3"/>
        <v>0</v>
      </c>
      <c r="G222" s="71"/>
    </row>
    <row r="223" spans="1:7" ht="121.8" x14ac:dyDescent="0.3">
      <c r="A223" s="28" t="s">
        <v>982</v>
      </c>
      <c r="B223" s="18" t="s">
        <v>983</v>
      </c>
      <c r="C223" s="11">
        <v>1</v>
      </c>
      <c r="D223" s="12" t="s">
        <v>19</v>
      </c>
      <c r="E223" s="71"/>
      <c r="F223" s="75">
        <f t="shared" si="3"/>
        <v>0</v>
      </c>
      <c r="G223" s="71"/>
    </row>
    <row r="224" spans="1:7" ht="121.8" x14ac:dyDescent="0.3">
      <c r="A224" s="28" t="s">
        <v>984</v>
      </c>
      <c r="B224" s="18" t="s">
        <v>985</v>
      </c>
      <c r="C224" s="11">
        <v>1</v>
      </c>
      <c r="D224" s="12" t="s">
        <v>19</v>
      </c>
      <c r="E224" s="71"/>
      <c r="F224" s="75">
        <f t="shared" si="3"/>
        <v>0</v>
      </c>
      <c r="G224" s="71"/>
    </row>
    <row r="225" spans="1:7" ht="121.8" x14ac:dyDescent="0.3">
      <c r="A225" s="28" t="s">
        <v>986</v>
      </c>
      <c r="B225" s="18" t="s">
        <v>987</v>
      </c>
      <c r="C225" s="11">
        <v>1</v>
      </c>
      <c r="D225" s="12" t="s">
        <v>19</v>
      </c>
      <c r="E225" s="71"/>
      <c r="F225" s="75">
        <f t="shared" si="3"/>
        <v>0</v>
      </c>
      <c r="G225" s="71"/>
    </row>
    <row r="226" spans="1:7" ht="121.8" x14ac:dyDescent="0.3">
      <c r="A226" s="28" t="s">
        <v>988</v>
      </c>
      <c r="B226" s="18" t="s">
        <v>989</v>
      </c>
      <c r="C226" s="11">
        <v>1</v>
      </c>
      <c r="D226" s="12" t="s">
        <v>19</v>
      </c>
      <c r="E226" s="71"/>
      <c r="F226" s="75">
        <f t="shared" si="3"/>
        <v>0</v>
      </c>
      <c r="G226" s="71"/>
    </row>
    <row r="227" spans="1:7" ht="104.4" x14ac:dyDescent="0.3">
      <c r="A227" s="28" t="s">
        <v>990</v>
      </c>
      <c r="B227" s="18" t="s">
        <v>991</v>
      </c>
      <c r="C227" s="11">
        <v>1</v>
      </c>
      <c r="D227" s="12" t="s">
        <v>19</v>
      </c>
      <c r="E227" s="71"/>
      <c r="F227" s="75">
        <f t="shared" si="3"/>
        <v>0</v>
      </c>
      <c r="G227" s="71"/>
    </row>
    <row r="228" spans="1:7" ht="17.399999999999999" x14ac:dyDescent="0.3">
      <c r="A228" s="35" t="s">
        <v>992</v>
      </c>
      <c r="B228" s="10" t="s">
        <v>993</v>
      </c>
      <c r="C228" s="11"/>
      <c r="D228" s="12"/>
      <c r="E228" s="71"/>
      <c r="F228" s="75">
        <f t="shared" si="3"/>
        <v>0</v>
      </c>
      <c r="G228" s="71"/>
    </row>
    <row r="229" spans="1:7" ht="52.2" x14ac:dyDescent="0.3">
      <c r="A229" s="28" t="s">
        <v>994</v>
      </c>
      <c r="B229" s="18" t="s">
        <v>995</v>
      </c>
      <c r="C229" s="11">
        <v>10</v>
      </c>
      <c r="D229" s="12" t="s">
        <v>82</v>
      </c>
      <c r="E229" s="71"/>
      <c r="F229" s="75">
        <f t="shared" si="3"/>
        <v>0</v>
      </c>
      <c r="G229" s="71"/>
    </row>
    <row r="230" spans="1:7" ht="52.2" x14ac:dyDescent="0.3">
      <c r="A230" s="28" t="s">
        <v>996</v>
      </c>
      <c r="B230" s="18" t="s">
        <v>997</v>
      </c>
      <c r="C230" s="11">
        <v>4</v>
      </c>
      <c r="D230" s="12" t="s">
        <v>82</v>
      </c>
      <c r="E230" s="71"/>
      <c r="F230" s="75">
        <f t="shared" si="3"/>
        <v>0</v>
      </c>
      <c r="G230" s="71"/>
    </row>
    <row r="231" spans="1:7" ht="52.2" x14ac:dyDescent="0.3">
      <c r="A231" s="28" t="s">
        <v>998</v>
      </c>
      <c r="B231" s="18" t="s">
        <v>999</v>
      </c>
      <c r="C231" s="11">
        <v>1</v>
      </c>
      <c r="D231" s="12" t="s">
        <v>82</v>
      </c>
      <c r="E231" s="71"/>
      <c r="F231" s="75">
        <f t="shared" si="3"/>
        <v>0</v>
      </c>
      <c r="G231" s="71"/>
    </row>
    <row r="232" spans="1:7" ht="104.4" x14ac:dyDescent="0.3">
      <c r="A232" s="28" t="s">
        <v>1000</v>
      </c>
      <c r="B232" s="18" t="s">
        <v>1001</v>
      </c>
      <c r="C232" s="11">
        <v>1</v>
      </c>
      <c r="D232" s="12" t="s">
        <v>82</v>
      </c>
      <c r="E232" s="71"/>
      <c r="F232" s="75">
        <f t="shared" si="3"/>
        <v>0</v>
      </c>
      <c r="G232" s="71"/>
    </row>
    <row r="233" spans="1:7" ht="104.4" x14ac:dyDescent="0.3">
      <c r="A233" s="28" t="s">
        <v>1002</v>
      </c>
      <c r="B233" s="18" t="s">
        <v>1003</v>
      </c>
      <c r="C233" s="11">
        <v>1</v>
      </c>
      <c r="D233" s="12" t="s">
        <v>82</v>
      </c>
      <c r="E233" s="71"/>
      <c r="F233" s="75">
        <f t="shared" si="3"/>
        <v>0</v>
      </c>
      <c r="G233" s="71"/>
    </row>
    <row r="234" spans="1:7" ht="121.8" x14ac:dyDescent="0.3">
      <c r="A234" s="28" t="s">
        <v>1004</v>
      </c>
      <c r="B234" s="18" t="s">
        <v>1005</v>
      </c>
      <c r="C234" s="11">
        <v>1</v>
      </c>
      <c r="D234" s="12" t="s">
        <v>82</v>
      </c>
      <c r="E234" s="71"/>
      <c r="F234" s="75">
        <f t="shared" si="3"/>
        <v>0</v>
      </c>
      <c r="G234" s="71"/>
    </row>
    <row r="235" spans="1:7" ht="121.8" x14ac:dyDescent="0.3">
      <c r="A235" s="28" t="s">
        <v>1006</v>
      </c>
      <c r="B235" s="18" t="s">
        <v>1007</v>
      </c>
      <c r="C235" s="11">
        <v>1</v>
      </c>
      <c r="D235" s="12" t="s">
        <v>82</v>
      </c>
      <c r="E235" s="71"/>
      <c r="F235" s="75">
        <f t="shared" si="3"/>
        <v>0</v>
      </c>
      <c r="G235" s="71"/>
    </row>
    <row r="236" spans="1:7" ht="34.799999999999997" x14ac:dyDescent="0.3">
      <c r="A236" s="28" t="s">
        <v>1008</v>
      </c>
      <c r="B236" s="18" t="s">
        <v>1009</v>
      </c>
      <c r="C236" s="11">
        <v>2</v>
      </c>
      <c r="D236" s="12" t="s">
        <v>82</v>
      </c>
      <c r="E236" s="71"/>
      <c r="F236" s="75">
        <f t="shared" si="3"/>
        <v>0</v>
      </c>
      <c r="G236" s="71"/>
    </row>
    <row r="237" spans="1:7" ht="17.399999999999999" x14ac:dyDescent="0.3">
      <c r="A237" s="35" t="s">
        <v>1010</v>
      </c>
      <c r="B237" s="52" t="s">
        <v>1011</v>
      </c>
      <c r="C237" s="11"/>
      <c r="D237" s="12"/>
      <c r="E237" s="71"/>
      <c r="F237" s="75">
        <f t="shared" si="3"/>
        <v>0</v>
      </c>
      <c r="G237" s="71"/>
    </row>
    <row r="238" spans="1:7" ht="17.399999999999999" x14ac:dyDescent="0.3">
      <c r="A238" s="28" t="s">
        <v>1012</v>
      </c>
      <c r="B238" s="30" t="s">
        <v>1013</v>
      </c>
      <c r="C238" s="11">
        <v>2</v>
      </c>
      <c r="D238" s="12" t="s">
        <v>82</v>
      </c>
      <c r="E238" s="71"/>
      <c r="F238" s="75">
        <f t="shared" si="3"/>
        <v>0</v>
      </c>
      <c r="G238" s="71"/>
    </row>
    <row r="239" spans="1:7" ht="17.399999999999999" x14ac:dyDescent="0.3">
      <c r="A239" s="28" t="s">
        <v>1014</v>
      </c>
      <c r="B239" s="30" t="s">
        <v>1015</v>
      </c>
      <c r="C239" s="11">
        <v>2</v>
      </c>
      <c r="D239" s="12" t="s">
        <v>82</v>
      </c>
      <c r="E239" s="71"/>
      <c r="F239" s="75">
        <f t="shared" si="3"/>
        <v>0</v>
      </c>
      <c r="G239" s="71"/>
    </row>
    <row r="240" spans="1:7" ht="17.399999999999999" x14ac:dyDescent="0.3">
      <c r="A240" s="28" t="s">
        <v>1016</v>
      </c>
      <c r="B240" s="30" t="s">
        <v>1017</v>
      </c>
      <c r="C240" s="11">
        <v>2</v>
      </c>
      <c r="D240" s="12" t="s">
        <v>82</v>
      </c>
      <c r="E240" s="71"/>
      <c r="F240" s="75">
        <f t="shared" si="3"/>
        <v>0</v>
      </c>
      <c r="G240" s="71"/>
    </row>
    <row r="241" spans="1:7" ht="17.399999999999999" x14ac:dyDescent="0.3">
      <c r="A241" s="28" t="s">
        <v>1018</v>
      </c>
      <c r="B241" s="30" t="s">
        <v>1019</v>
      </c>
      <c r="C241" s="11">
        <v>4</v>
      </c>
      <c r="D241" s="12" t="s">
        <v>82</v>
      </c>
      <c r="E241" s="71"/>
      <c r="F241" s="75">
        <f t="shared" si="3"/>
        <v>0</v>
      </c>
      <c r="G241" s="71"/>
    </row>
    <row r="242" spans="1:7" ht="17.399999999999999" x14ac:dyDescent="0.3">
      <c r="A242" s="28" t="s">
        <v>1020</v>
      </c>
      <c r="B242" s="30" t="s">
        <v>1021</v>
      </c>
      <c r="C242" s="11">
        <v>2</v>
      </c>
      <c r="D242" s="12" t="s">
        <v>82</v>
      </c>
      <c r="E242" s="71"/>
      <c r="F242" s="75">
        <f t="shared" si="3"/>
        <v>0</v>
      </c>
      <c r="G242" s="71"/>
    </row>
    <row r="243" spans="1:7" ht="17.399999999999999" x14ac:dyDescent="0.3">
      <c r="A243" s="28" t="s">
        <v>1022</v>
      </c>
      <c r="B243" s="30" t="s">
        <v>1023</v>
      </c>
      <c r="C243" s="11">
        <v>1</v>
      </c>
      <c r="D243" s="12" t="s">
        <v>82</v>
      </c>
      <c r="E243" s="71"/>
      <c r="F243" s="75">
        <f t="shared" si="3"/>
        <v>0</v>
      </c>
      <c r="G243" s="71"/>
    </row>
    <row r="244" spans="1:7" ht="17.399999999999999" x14ac:dyDescent="0.3">
      <c r="A244" s="28" t="s">
        <v>1024</v>
      </c>
      <c r="B244" s="30" t="s">
        <v>1025</v>
      </c>
      <c r="C244" s="11">
        <v>4</v>
      </c>
      <c r="D244" s="12" t="s">
        <v>82</v>
      </c>
      <c r="E244" s="71"/>
      <c r="F244" s="75">
        <f t="shared" si="3"/>
        <v>0</v>
      </c>
      <c r="G244" s="71"/>
    </row>
    <row r="245" spans="1:7" ht="17.399999999999999" x14ac:dyDescent="0.3">
      <c r="A245" s="35" t="s">
        <v>1026</v>
      </c>
      <c r="B245" s="52" t="s">
        <v>1027</v>
      </c>
      <c r="C245" s="11"/>
      <c r="D245" s="12"/>
      <c r="E245" s="71"/>
      <c r="F245" s="75">
        <f t="shared" si="3"/>
        <v>0</v>
      </c>
      <c r="G245" s="71"/>
    </row>
    <row r="246" spans="1:7" ht="17.399999999999999" x14ac:dyDescent="0.3">
      <c r="A246" s="28" t="s">
        <v>1028</v>
      </c>
      <c r="B246" s="30" t="s">
        <v>1029</v>
      </c>
      <c r="C246" s="11">
        <v>4</v>
      </c>
      <c r="D246" s="12" t="s">
        <v>82</v>
      </c>
      <c r="E246" s="71"/>
      <c r="F246" s="75">
        <f t="shared" si="3"/>
        <v>0</v>
      </c>
      <c r="G246" s="71"/>
    </row>
    <row r="247" spans="1:7" ht="17.399999999999999" x14ac:dyDescent="0.3">
      <c r="A247" s="28" t="s">
        <v>1030</v>
      </c>
      <c r="B247" s="30" t="s">
        <v>1031</v>
      </c>
      <c r="C247" s="11">
        <v>2</v>
      </c>
      <c r="D247" s="12" t="s">
        <v>82</v>
      </c>
      <c r="E247" s="71"/>
      <c r="F247" s="75">
        <f t="shared" si="3"/>
        <v>0</v>
      </c>
      <c r="G247" s="71"/>
    </row>
    <row r="248" spans="1:7" ht="17.399999999999999" x14ac:dyDescent="0.3">
      <c r="A248" s="28" t="s">
        <v>1032</v>
      </c>
      <c r="B248" s="30" t="s">
        <v>1033</v>
      </c>
      <c r="C248" s="11">
        <v>2</v>
      </c>
      <c r="D248" s="12" t="s">
        <v>82</v>
      </c>
      <c r="E248" s="71"/>
      <c r="F248" s="75">
        <f t="shared" si="3"/>
        <v>0</v>
      </c>
      <c r="G248" s="71"/>
    </row>
    <row r="249" spans="1:7" ht="17.399999999999999" x14ac:dyDescent="0.3">
      <c r="A249" s="28" t="s">
        <v>1034</v>
      </c>
      <c r="B249" s="30" t="s">
        <v>1035</v>
      </c>
      <c r="C249" s="11">
        <v>2</v>
      </c>
      <c r="D249" s="12" t="s">
        <v>82</v>
      </c>
      <c r="E249" s="71"/>
      <c r="F249" s="75">
        <f t="shared" si="3"/>
        <v>0</v>
      </c>
      <c r="G249" s="71"/>
    </row>
    <row r="250" spans="1:7" ht="17.399999999999999" x14ac:dyDescent="0.3">
      <c r="A250" s="28" t="s">
        <v>1036</v>
      </c>
      <c r="B250" s="30" t="s">
        <v>1037</v>
      </c>
      <c r="C250" s="11">
        <v>2</v>
      </c>
      <c r="D250" s="12" t="s">
        <v>82</v>
      </c>
      <c r="E250" s="71"/>
      <c r="F250" s="75">
        <f t="shared" si="3"/>
        <v>0</v>
      </c>
      <c r="G250" s="71"/>
    </row>
    <row r="251" spans="1:7" ht="17.399999999999999" x14ac:dyDescent="0.3">
      <c r="A251" s="28" t="s">
        <v>1038</v>
      </c>
      <c r="B251" s="18" t="s">
        <v>1039</v>
      </c>
      <c r="C251" s="11">
        <v>2</v>
      </c>
      <c r="D251" s="12" t="s">
        <v>82</v>
      </c>
      <c r="E251" s="71"/>
      <c r="F251" s="75">
        <f t="shared" si="3"/>
        <v>0</v>
      </c>
      <c r="G251" s="71"/>
    </row>
    <row r="252" spans="1:7" ht="17.399999999999999" x14ac:dyDescent="0.3">
      <c r="A252" s="35" t="s">
        <v>1040</v>
      </c>
      <c r="B252" s="10" t="s">
        <v>1041</v>
      </c>
      <c r="C252" s="11"/>
      <c r="D252" s="12"/>
      <c r="E252" s="71"/>
      <c r="F252" s="75">
        <f t="shared" si="3"/>
        <v>0</v>
      </c>
      <c r="G252" s="71"/>
    </row>
    <row r="253" spans="1:7" ht="34.799999999999997" x14ac:dyDescent="0.3">
      <c r="A253" s="28" t="s">
        <v>1042</v>
      </c>
      <c r="B253" s="18" t="s">
        <v>1043</v>
      </c>
      <c r="C253" s="11">
        <v>2</v>
      </c>
      <c r="D253" s="12" t="s">
        <v>82</v>
      </c>
      <c r="E253" s="71"/>
      <c r="F253" s="75">
        <f t="shared" si="3"/>
        <v>0</v>
      </c>
      <c r="G253" s="71"/>
    </row>
    <row r="254" spans="1:7" ht="34.799999999999997" x14ac:dyDescent="0.3">
      <c r="A254" s="28" t="s">
        <v>1044</v>
      </c>
      <c r="B254" s="18" t="s">
        <v>1045</v>
      </c>
      <c r="C254" s="11">
        <v>77</v>
      </c>
      <c r="D254" s="12" t="s">
        <v>82</v>
      </c>
      <c r="E254" s="71"/>
      <c r="F254" s="75">
        <f t="shared" si="3"/>
        <v>0</v>
      </c>
      <c r="G254" s="71"/>
    </row>
    <row r="255" spans="1:7" ht="34.799999999999997" x14ac:dyDescent="0.3">
      <c r="A255" s="28" t="s">
        <v>1046</v>
      </c>
      <c r="B255" s="18" t="s">
        <v>1047</v>
      </c>
      <c r="C255" s="11">
        <v>34</v>
      </c>
      <c r="D255" s="12" t="s">
        <v>82</v>
      </c>
      <c r="E255" s="71"/>
      <c r="F255" s="75">
        <f t="shared" si="3"/>
        <v>0</v>
      </c>
      <c r="G255" s="71"/>
    </row>
    <row r="256" spans="1:7" ht="34.799999999999997" x14ac:dyDescent="0.3">
      <c r="A256" s="28" t="s">
        <v>1048</v>
      </c>
      <c r="B256" s="18" t="s">
        <v>1049</v>
      </c>
      <c r="C256" s="11">
        <v>8</v>
      </c>
      <c r="D256" s="12" t="s">
        <v>82</v>
      </c>
      <c r="E256" s="71"/>
      <c r="F256" s="75">
        <f t="shared" si="3"/>
        <v>0</v>
      </c>
      <c r="G256" s="71"/>
    </row>
    <row r="257" spans="1:7" ht="17.399999999999999" x14ac:dyDescent="0.3">
      <c r="A257" s="28" t="s">
        <v>1050</v>
      </c>
      <c r="B257" s="18" t="s">
        <v>1051</v>
      </c>
      <c r="C257" s="11">
        <v>5</v>
      </c>
      <c r="D257" s="12" t="s">
        <v>82</v>
      </c>
      <c r="E257" s="71"/>
      <c r="F257" s="75">
        <f t="shared" si="3"/>
        <v>0</v>
      </c>
      <c r="G257" s="71"/>
    </row>
    <row r="258" spans="1:7" ht="17.399999999999999" x14ac:dyDescent="0.3">
      <c r="A258" s="28" t="s">
        <v>1052</v>
      </c>
      <c r="B258" s="18" t="s">
        <v>1053</v>
      </c>
      <c r="C258" s="11">
        <v>21</v>
      </c>
      <c r="D258" s="12" t="s">
        <v>82</v>
      </c>
      <c r="E258" s="71"/>
      <c r="F258" s="75">
        <f t="shared" si="3"/>
        <v>0</v>
      </c>
      <c r="G258" s="71"/>
    </row>
    <row r="259" spans="1:7" ht="34.799999999999997" x14ac:dyDescent="0.3">
      <c r="A259" s="28" t="s">
        <v>1054</v>
      </c>
      <c r="B259" s="18" t="s">
        <v>1055</v>
      </c>
      <c r="C259" s="11">
        <v>5</v>
      </c>
      <c r="D259" s="12" t="s">
        <v>82</v>
      </c>
      <c r="E259" s="71"/>
      <c r="F259" s="75">
        <f t="shared" si="3"/>
        <v>0</v>
      </c>
      <c r="G259" s="71"/>
    </row>
    <row r="260" spans="1:7" ht="17.399999999999999" x14ac:dyDescent="0.3">
      <c r="A260" s="28" t="s">
        <v>1056</v>
      </c>
      <c r="B260" s="18" t="s">
        <v>1057</v>
      </c>
      <c r="C260" s="11">
        <v>1</v>
      </c>
      <c r="D260" s="12" t="s">
        <v>82</v>
      </c>
      <c r="E260" s="71"/>
      <c r="F260" s="75">
        <f t="shared" si="3"/>
        <v>0</v>
      </c>
      <c r="G260" s="71"/>
    </row>
    <row r="261" spans="1:7" ht="17.399999999999999" x14ac:dyDescent="0.3">
      <c r="A261" s="28" t="s">
        <v>1058</v>
      </c>
      <c r="B261" s="18" t="s">
        <v>1059</v>
      </c>
      <c r="C261" s="11">
        <v>2</v>
      </c>
      <c r="D261" s="12" t="s">
        <v>82</v>
      </c>
      <c r="E261" s="71"/>
      <c r="F261" s="75">
        <f t="shared" si="3"/>
        <v>0</v>
      </c>
      <c r="G261" s="71"/>
    </row>
    <row r="262" spans="1:7" ht="17.399999999999999" x14ac:dyDescent="0.3">
      <c r="A262" s="35" t="s">
        <v>1060</v>
      </c>
      <c r="B262" s="10" t="s">
        <v>1061</v>
      </c>
      <c r="C262" s="11"/>
      <c r="D262" s="12"/>
      <c r="E262" s="71"/>
      <c r="F262" s="75">
        <f t="shared" si="3"/>
        <v>0</v>
      </c>
      <c r="G262" s="71"/>
    </row>
    <row r="263" spans="1:7" ht="17.399999999999999" x14ac:dyDescent="0.3">
      <c r="A263" s="28" t="s">
        <v>1062</v>
      </c>
      <c r="B263" s="18" t="s">
        <v>1063</v>
      </c>
      <c r="C263" s="11">
        <v>1</v>
      </c>
      <c r="D263" s="12" t="s">
        <v>82</v>
      </c>
      <c r="E263" s="71"/>
      <c r="F263" s="75">
        <f t="shared" si="3"/>
        <v>0</v>
      </c>
      <c r="G263" s="71"/>
    </row>
    <row r="264" spans="1:7" ht="17.399999999999999" x14ac:dyDescent="0.3">
      <c r="A264" s="28" t="s">
        <v>1064</v>
      </c>
      <c r="B264" s="18" t="s">
        <v>1065</v>
      </c>
      <c r="C264" s="11">
        <v>1</v>
      </c>
      <c r="D264" s="12" t="s">
        <v>82</v>
      </c>
      <c r="E264" s="71"/>
      <c r="F264" s="75">
        <f t="shared" si="3"/>
        <v>0</v>
      </c>
      <c r="G264" s="71"/>
    </row>
    <row r="265" spans="1:7" ht="17.399999999999999" x14ac:dyDescent="0.3">
      <c r="A265" s="28" t="s">
        <v>1066</v>
      </c>
      <c r="B265" s="18" t="s">
        <v>1067</v>
      </c>
      <c r="C265" s="11">
        <v>1</v>
      </c>
      <c r="D265" s="12" t="s">
        <v>82</v>
      </c>
      <c r="E265" s="71"/>
      <c r="F265" s="75">
        <f t="shared" si="3"/>
        <v>0</v>
      </c>
      <c r="G265" s="71"/>
    </row>
    <row r="266" spans="1:7" ht="17.399999999999999" x14ac:dyDescent="0.3">
      <c r="A266" s="28" t="s">
        <v>1068</v>
      </c>
      <c r="B266" s="18" t="s">
        <v>1069</v>
      </c>
      <c r="C266" s="11">
        <v>1</v>
      </c>
      <c r="D266" s="12" t="s">
        <v>82</v>
      </c>
      <c r="E266" s="71"/>
      <c r="F266" s="75">
        <f t="shared" si="3"/>
        <v>0</v>
      </c>
      <c r="G266" s="71"/>
    </row>
    <row r="267" spans="1:7" ht="17.399999999999999" x14ac:dyDescent="0.3">
      <c r="A267" s="28" t="s">
        <v>1070</v>
      </c>
      <c r="B267" s="18" t="s">
        <v>1071</v>
      </c>
      <c r="C267" s="11">
        <v>2</v>
      </c>
      <c r="D267" s="12" t="s">
        <v>82</v>
      </c>
      <c r="E267" s="71"/>
      <c r="F267" s="75">
        <f t="shared" si="3"/>
        <v>0</v>
      </c>
      <c r="G267" s="71"/>
    </row>
    <row r="268" spans="1:7" ht="17.399999999999999" x14ac:dyDescent="0.3">
      <c r="A268" s="28" t="s">
        <v>1072</v>
      </c>
      <c r="B268" s="18" t="s">
        <v>1073</v>
      </c>
      <c r="C268" s="11">
        <v>2</v>
      </c>
      <c r="D268" s="12" t="s">
        <v>82</v>
      </c>
      <c r="E268" s="71"/>
      <c r="F268" s="75">
        <f t="shared" si="3"/>
        <v>0</v>
      </c>
      <c r="G268" s="71"/>
    </row>
    <row r="269" spans="1:7" ht="17.399999999999999" x14ac:dyDescent="0.3">
      <c r="A269" s="28" t="s">
        <v>1074</v>
      </c>
      <c r="B269" s="18" t="s">
        <v>1075</v>
      </c>
      <c r="C269" s="11">
        <v>1</v>
      </c>
      <c r="D269" s="12" t="s">
        <v>82</v>
      </c>
      <c r="E269" s="71"/>
      <c r="F269" s="75">
        <f t="shared" si="3"/>
        <v>0</v>
      </c>
      <c r="G269" s="71"/>
    </row>
    <row r="270" spans="1:7" ht="17.399999999999999" x14ac:dyDescent="0.3">
      <c r="A270" s="28" t="s">
        <v>1076</v>
      </c>
      <c r="B270" s="18" t="s">
        <v>1077</v>
      </c>
      <c r="C270" s="11">
        <v>2</v>
      </c>
      <c r="D270" s="12" t="s">
        <v>82</v>
      </c>
      <c r="E270" s="71"/>
      <c r="F270" s="75">
        <f t="shared" si="3"/>
        <v>0</v>
      </c>
      <c r="G270" s="71"/>
    </row>
    <row r="271" spans="1:7" ht="17.399999999999999" x14ac:dyDescent="0.3">
      <c r="A271" s="28" t="s">
        <v>1078</v>
      </c>
      <c r="B271" s="18" t="s">
        <v>1079</v>
      </c>
      <c r="C271" s="11">
        <v>1</v>
      </c>
      <c r="D271" s="12" t="s">
        <v>82</v>
      </c>
      <c r="E271" s="71"/>
      <c r="F271" s="75">
        <f t="shared" si="3"/>
        <v>0</v>
      </c>
      <c r="G271" s="71"/>
    </row>
    <row r="272" spans="1:7" ht="17.399999999999999" x14ac:dyDescent="0.3">
      <c r="A272" s="28" t="s">
        <v>1080</v>
      </c>
      <c r="B272" s="18" t="s">
        <v>1081</v>
      </c>
      <c r="C272" s="11">
        <v>1</v>
      </c>
      <c r="D272" s="12" t="s">
        <v>82</v>
      </c>
      <c r="E272" s="71"/>
      <c r="F272" s="75">
        <f t="shared" si="3"/>
        <v>0</v>
      </c>
      <c r="G272" s="71"/>
    </row>
    <row r="273" spans="1:7" ht="17.399999999999999" x14ac:dyDescent="0.3">
      <c r="A273" s="28" t="s">
        <v>1082</v>
      </c>
      <c r="B273" s="18" t="s">
        <v>1083</v>
      </c>
      <c r="C273" s="11">
        <v>1</v>
      </c>
      <c r="D273" s="12" t="s">
        <v>82</v>
      </c>
      <c r="E273" s="71"/>
      <c r="F273" s="75">
        <f t="shared" si="3"/>
        <v>0</v>
      </c>
      <c r="G273" s="71"/>
    </row>
    <row r="274" spans="1:7" ht="17.399999999999999" x14ac:dyDescent="0.3">
      <c r="A274" s="28" t="s">
        <v>1084</v>
      </c>
      <c r="B274" s="18" t="s">
        <v>1085</v>
      </c>
      <c r="C274" s="11">
        <v>2</v>
      </c>
      <c r="D274" s="12" t="s">
        <v>82</v>
      </c>
      <c r="E274" s="71"/>
      <c r="F274" s="75">
        <f t="shared" si="3"/>
        <v>0</v>
      </c>
      <c r="G274" s="71"/>
    </row>
    <row r="275" spans="1:7" ht="17.399999999999999" x14ac:dyDescent="0.3">
      <c r="A275" s="35" t="s">
        <v>1086</v>
      </c>
      <c r="B275" s="10" t="s">
        <v>1087</v>
      </c>
      <c r="C275" s="11"/>
      <c r="D275" s="12"/>
      <c r="E275" s="71"/>
      <c r="F275" s="75">
        <f t="shared" si="3"/>
        <v>0</v>
      </c>
      <c r="G275" s="71"/>
    </row>
    <row r="276" spans="1:7" ht="17.399999999999999" x14ac:dyDescent="0.3">
      <c r="A276" s="28" t="s">
        <v>1088</v>
      </c>
      <c r="B276" s="18" t="s">
        <v>1089</v>
      </c>
      <c r="C276" s="11">
        <v>1</v>
      </c>
      <c r="D276" s="12" t="s">
        <v>82</v>
      </c>
      <c r="E276" s="71"/>
      <c r="F276" s="75">
        <f t="shared" si="3"/>
        <v>0</v>
      </c>
      <c r="G276" s="71"/>
    </row>
    <row r="277" spans="1:7" ht="17.399999999999999" x14ac:dyDescent="0.3">
      <c r="A277" s="28" t="s">
        <v>1090</v>
      </c>
      <c r="B277" s="18" t="s">
        <v>1091</v>
      </c>
      <c r="C277" s="11">
        <v>2</v>
      </c>
      <c r="D277" s="12" t="s">
        <v>82</v>
      </c>
      <c r="E277" s="71"/>
      <c r="F277" s="75">
        <f t="shared" si="3"/>
        <v>0</v>
      </c>
      <c r="G277" s="71"/>
    </row>
    <row r="278" spans="1:7" ht="17.399999999999999" x14ac:dyDescent="0.3">
      <c r="A278" s="28" t="s">
        <v>1092</v>
      </c>
      <c r="B278" s="18" t="s">
        <v>1093</v>
      </c>
      <c r="C278" s="11">
        <v>2</v>
      </c>
      <c r="D278" s="12" t="s">
        <v>82</v>
      </c>
      <c r="E278" s="71"/>
      <c r="F278" s="75">
        <f t="shared" si="3"/>
        <v>0</v>
      </c>
      <c r="G278" s="71"/>
    </row>
    <row r="279" spans="1:7" ht="17.399999999999999" x14ac:dyDescent="0.3">
      <c r="A279" s="28" t="s">
        <v>1094</v>
      </c>
      <c r="B279" s="18" t="s">
        <v>1095</v>
      </c>
      <c r="C279" s="11">
        <v>12</v>
      </c>
      <c r="D279" s="12" t="s">
        <v>82</v>
      </c>
      <c r="E279" s="71"/>
      <c r="F279" s="75">
        <f t="shared" si="3"/>
        <v>0</v>
      </c>
      <c r="G279" s="71"/>
    </row>
    <row r="280" spans="1:7" ht="17.399999999999999" x14ac:dyDescent="0.3">
      <c r="A280" s="28" t="s">
        <v>1096</v>
      </c>
      <c r="B280" s="18" t="s">
        <v>1097</v>
      </c>
      <c r="C280" s="11">
        <v>5</v>
      </c>
      <c r="D280" s="12" t="s">
        <v>82</v>
      </c>
      <c r="E280" s="71"/>
      <c r="F280" s="75">
        <f t="shared" ref="F280:F343" si="4">E280*C280</f>
        <v>0</v>
      </c>
      <c r="G280" s="71"/>
    </row>
    <row r="281" spans="1:7" ht="17.399999999999999" x14ac:dyDescent="0.3">
      <c r="A281" s="28" t="s">
        <v>1098</v>
      </c>
      <c r="B281" s="18" t="s">
        <v>1099</v>
      </c>
      <c r="C281" s="11">
        <v>23</v>
      </c>
      <c r="D281" s="12" t="s">
        <v>82</v>
      </c>
      <c r="E281" s="71"/>
      <c r="F281" s="75">
        <f t="shared" si="4"/>
        <v>0</v>
      </c>
      <c r="G281" s="71"/>
    </row>
    <row r="282" spans="1:7" ht="17.399999999999999" x14ac:dyDescent="0.3">
      <c r="A282" s="28" t="s">
        <v>1100</v>
      </c>
      <c r="B282" s="18" t="s">
        <v>1101</v>
      </c>
      <c r="C282" s="11">
        <v>113</v>
      </c>
      <c r="D282" s="12" t="s">
        <v>82</v>
      </c>
      <c r="E282" s="71"/>
      <c r="F282" s="75">
        <f t="shared" si="4"/>
        <v>0</v>
      </c>
      <c r="G282" s="71"/>
    </row>
    <row r="283" spans="1:7" ht="17.399999999999999" x14ac:dyDescent="0.3">
      <c r="A283" s="28" t="s">
        <v>1102</v>
      </c>
      <c r="B283" s="18" t="s">
        <v>1103</v>
      </c>
      <c r="C283" s="11">
        <v>10</v>
      </c>
      <c r="D283" s="12" t="s">
        <v>82</v>
      </c>
      <c r="E283" s="71"/>
      <c r="F283" s="75">
        <f t="shared" si="4"/>
        <v>0</v>
      </c>
      <c r="G283" s="71"/>
    </row>
    <row r="284" spans="1:7" ht="17.399999999999999" x14ac:dyDescent="0.3">
      <c r="A284" s="28" t="s">
        <v>1104</v>
      </c>
      <c r="B284" s="18" t="s">
        <v>1105</v>
      </c>
      <c r="C284" s="11">
        <v>14</v>
      </c>
      <c r="D284" s="12" t="s">
        <v>82</v>
      </c>
      <c r="E284" s="71"/>
      <c r="F284" s="75">
        <f t="shared" si="4"/>
        <v>0</v>
      </c>
      <c r="G284" s="71"/>
    </row>
    <row r="285" spans="1:7" ht="34.799999999999997" x14ac:dyDescent="0.3">
      <c r="A285" s="28" t="s">
        <v>1106</v>
      </c>
      <c r="B285" s="18" t="s">
        <v>1107</v>
      </c>
      <c r="C285" s="11"/>
      <c r="D285" s="12" t="s">
        <v>82</v>
      </c>
      <c r="E285" s="71"/>
      <c r="F285" s="75">
        <f t="shared" si="4"/>
        <v>0</v>
      </c>
      <c r="G285" s="71"/>
    </row>
    <row r="286" spans="1:7" ht="17.399999999999999" x14ac:dyDescent="0.3">
      <c r="A286" s="35" t="s">
        <v>1108</v>
      </c>
      <c r="B286" s="10" t="s">
        <v>1109</v>
      </c>
      <c r="C286" s="11"/>
      <c r="D286" s="12"/>
      <c r="E286" s="71"/>
      <c r="F286" s="75">
        <f t="shared" si="4"/>
        <v>0</v>
      </c>
      <c r="G286" s="71"/>
    </row>
    <row r="287" spans="1:7" ht="17.399999999999999" x14ac:dyDescent="0.3">
      <c r="A287" s="28" t="s">
        <v>1110</v>
      </c>
      <c r="B287" s="18" t="s">
        <v>1111</v>
      </c>
      <c r="C287" s="11">
        <v>2</v>
      </c>
      <c r="D287" s="12" t="s">
        <v>82</v>
      </c>
      <c r="E287" s="71"/>
      <c r="F287" s="75">
        <f t="shared" si="4"/>
        <v>0</v>
      </c>
      <c r="G287" s="71"/>
    </row>
    <row r="288" spans="1:7" ht="17.399999999999999" x14ac:dyDescent="0.3">
      <c r="A288" s="28" t="s">
        <v>1112</v>
      </c>
      <c r="B288" s="18" t="s">
        <v>1113</v>
      </c>
      <c r="C288" s="11">
        <v>2</v>
      </c>
      <c r="D288" s="12" t="s">
        <v>82</v>
      </c>
      <c r="E288" s="71"/>
      <c r="F288" s="75">
        <f t="shared" si="4"/>
        <v>0</v>
      </c>
      <c r="G288" s="71"/>
    </row>
    <row r="289" spans="1:7" ht="17.399999999999999" x14ac:dyDescent="0.3">
      <c r="A289" s="28" t="s">
        <v>1114</v>
      </c>
      <c r="B289" s="18" t="s">
        <v>1115</v>
      </c>
      <c r="C289" s="11">
        <v>2</v>
      </c>
      <c r="D289" s="12" t="s">
        <v>82</v>
      </c>
      <c r="E289" s="71"/>
      <c r="F289" s="75">
        <f t="shared" si="4"/>
        <v>0</v>
      </c>
      <c r="G289" s="71"/>
    </row>
    <row r="290" spans="1:7" ht="17.399999999999999" x14ac:dyDescent="0.3">
      <c r="A290" s="28" t="s">
        <v>1116</v>
      </c>
      <c r="B290" s="18" t="s">
        <v>1117</v>
      </c>
      <c r="C290" s="11">
        <v>1</v>
      </c>
      <c r="D290" s="12" t="s">
        <v>82</v>
      </c>
      <c r="E290" s="71"/>
      <c r="F290" s="75">
        <f t="shared" si="4"/>
        <v>0</v>
      </c>
      <c r="G290" s="71"/>
    </row>
    <row r="291" spans="1:7" ht="17.399999999999999" x14ac:dyDescent="0.3">
      <c r="A291" s="28" t="s">
        <v>1118</v>
      </c>
      <c r="B291" s="18" t="s">
        <v>1119</v>
      </c>
      <c r="C291" s="11">
        <v>7.5</v>
      </c>
      <c r="D291" s="12" t="s">
        <v>135</v>
      </c>
      <c r="E291" s="71"/>
      <c r="F291" s="75">
        <f t="shared" si="4"/>
        <v>0</v>
      </c>
      <c r="G291" s="71"/>
    </row>
    <row r="292" spans="1:7" ht="17.399999999999999" x14ac:dyDescent="0.3">
      <c r="A292" s="28" t="s">
        <v>1120</v>
      </c>
      <c r="B292" s="18" t="s">
        <v>1121</v>
      </c>
      <c r="C292" s="11">
        <v>31.5</v>
      </c>
      <c r="D292" s="12" t="s">
        <v>135</v>
      </c>
      <c r="E292" s="71"/>
      <c r="F292" s="75">
        <f t="shared" si="4"/>
        <v>0</v>
      </c>
      <c r="G292" s="71"/>
    </row>
    <row r="293" spans="1:7" ht="17.399999999999999" x14ac:dyDescent="0.3">
      <c r="A293" s="28" t="s">
        <v>1122</v>
      </c>
      <c r="B293" s="18" t="s">
        <v>1123</v>
      </c>
      <c r="C293" s="11">
        <v>169.5</v>
      </c>
      <c r="D293" s="12" t="s">
        <v>135</v>
      </c>
      <c r="E293" s="71"/>
      <c r="F293" s="75">
        <f t="shared" si="4"/>
        <v>0</v>
      </c>
      <c r="G293" s="71"/>
    </row>
    <row r="294" spans="1:7" ht="17.399999999999999" x14ac:dyDescent="0.3">
      <c r="A294" s="28" t="s">
        <v>1124</v>
      </c>
      <c r="B294" s="18" t="s">
        <v>1125</v>
      </c>
      <c r="C294" s="11">
        <v>12</v>
      </c>
      <c r="D294" s="12" t="s">
        <v>135</v>
      </c>
      <c r="E294" s="71"/>
      <c r="F294" s="75">
        <f t="shared" si="4"/>
        <v>0</v>
      </c>
      <c r="G294" s="71"/>
    </row>
    <row r="295" spans="1:7" ht="34.799999999999997" x14ac:dyDescent="0.3">
      <c r="A295" s="28" t="s">
        <v>1126</v>
      </c>
      <c r="B295" s="18" t="s">
        <v>1127</v>
      </c>
      <c r="C295" s="11"/>
      <c r="D295" s="12" t="s">
        <v>48</v>
      </c>
      <c r="E295" s="71"/>
      <c r="F295" s="75">
        <f t="shared" si="4"/>
        <v>0</v>
      </c>
      <c r="G295" s="71"/>
    </row>
    <row r="296" spans="1:7" ht="34.799999999999997" x14ac:dyDescent="0.3">
      <c r="A296" s="28" t="s">
        <v>1128</v>
      </c>
      <c r="B296" s="18" t="s">
        <v>1129</v>
      </c>
      <c r="C296" s="11"/>
      <c r="D296" s="12" t="s">
        <v>48</v>
      </c>
      <c r="E296" s="71"/>
      <c r="F296" s="75">
        <f t="shared" si="4"/>
        <v>0</v>
      </c>
      <c r="G296" s="71"/>
    </row>
    <row r="297" spans="1:7" ht="34.799999999999997" x14ac:dyDescent="0.3">
      <c r="A297" s="28" t="s">
        <v>1130</v>
      </c>
      <c r="B297" s="18" t="s">
        <v>1131</v>
      </c>
      <c r="C297" s="11"/>
      <c r="D297" s="12" t="s">
        <v>48</v>
      </c>
      <c r="E297" s="71"/>
      <c r="F297" s="75">
        <f t="shared" si="4"/>
        <v>0</v>
      </c>
      <c r="G297" s="71"/>
    </row>
    <row r="298" spans="1:7" ht="34.799999999999997" x14ac:dyDescent="0.3">
      <c r="A298" s="28" t="s">
        <v>1132</v>
      </c>
      <c r="B298" s="18" t="s">
        <v>1133</v>
      </c>
      <c r="C298" s="11"/>
      <c r="D298" s="12" t="s">
        <v>48</v>
      </c>
      <c r="E298" s="71"/>
      <c r="F298" s="75">
        <f t="shared" si="4"/>
        <v>0</v>
      </c>
      <c r="G298" s="71"/>
    </row>
    <row r="299" spans="1:7" ht="17.399999999999999" x14ac:dyDescent="0.3">
      <c r="A299" s="28" t="s">
        <v>1134</v>
      </c>
      <c r="B299" s="18" t="s">
        <v>1135</v>
      </c>
      <c r="C299" s="11"/>
      <c r="D299" s="12" t="s">
        <v>48</v>
      </c>
      <c r="E299" s="71"/>
      <c r="F299" s="75">
        <f t="shared" si="4"/>
        <v>0</v>
      </c>
      <c r="G299" s="71"/>
    </row>
    <row r="300" spans="1:7" ht="17.399999999999999" x14ac:dyDescent="0.3">
      <c r="A300" s="28" t="s">
        <v>1136</v>
      </c>
      <c r="B300" s="18" t="s">
        <v>1137</v>
      </c>
      <c r="C300" s="11"/>
      <c r="D300" s="12" t="s">
        <v>82</v>
      </c>
      <c r="E300" s="71"/>
      <c r="F300" s="75">
        <f t="shared" si="4"/>
        <v>0</v>
      </c>
      <c r="G300" s="71"/>
    </row>
    <row r="301" spans="1:7" ht="17.399999999999999" x14ac:dyDescent="0.3">
      <c r="A301" s="28" t="s">
        <v>1138</v>
      </c>
      <c r="B301" s="18" t="s">
        <v>1139</v>
      </c>
      <c r="C301" s="11">
        <v>1</v>
      </c>
      <c r="D301" s="12" t="s">
        <v>19</v>
      </c>
      <c r="E301" s="71"/>
      <c r="F301" s="75">
        <f t="shared" si="4"/>
        <v>0</v>
      </c>
      <c r="G301" s="71"/>
    </row>
    <row r="302" spans="1:7" ht="17.399999999999999" x14ac:dyDescent="0.3">
      <c r="A302" s="28" t="s">
        <v>1140</v>
      </c>
      <c r="B302" s="18" t="s">
        <v>1141</v>
      </c>
      <c r="C302" s="11">
        <v>1</v>
      </c>
      <c r="D302" s="12" t="s">
        <v>19</v>
      </c>
      <c r="E302" s="71"/>
      <c r="F302" s="75">
        <f t="shared" si="4"/>
        <v>0</v>
      </c>
      <c r="G302" s="71"/>
    </row>
    <row r="303" spans="1:7" ht="17.399999999999999" x14ac:dyDescent="0.3">
      <c r="A303" s="28" t="s">
        <v>1142</v>
      </c>
      <c r="B303" s="18" t="s">
        <v>1143</v>
      </c>
      <c r="C303" s="11">
        <v>1</v>
      </c>
      <c r="D303" s="12" t="s">
        <v>19</v>
      </c>
      <c r="E303" s="71"/>
      <c r="F303" s="75">
        <f t="shared" si="4"/>
        <v>0</v>
      </c>
      <c r="G303" s="71"/>
    </row>
    <row r="304" spans="1:7" ht="17.399999999999999" x14ac:dyDescent="0.3">
      <c r="A304" s="28" t="s">
        <v>1144</v>
      </c>
      <c r="B304" s="18" t="s">
        <v>933</v>
      </c>
      <c r="C304" s="11">
        <v>1</v>
      </c>
      <c r="D304" s="12" t="s">
        <v>19</v>
      </c>
      <c r="E304" s="71"/>
      <c r="F304" s="75">
        <f t="shared" si="4"/>
        <v>0</v>
      </c>
      <c r="G304" s="71"/>
    </row>
    <row r="305" spans="1:7" ht="34.799999999999997" x14ac:dyDescent="0.3">
      <c r="A305" s="28" t="s">
        <v>1145</v>
      </c>
      <c r="B305" s="29" t="s">
        <v>314</v>
      </c>
      <c r="C305" s="11"/>
      <c r="D305" s="12" t="s">
        <v>19</v>
      </c>
      <c r="E305" s="71"/>
      <c r="F305" s="75">
        <f t="shared" si="4"/>
        <v>0</v>
      </c>
      <c r="G305" s="71"/>
    </row>
    <row r="306" spans="1:7" ht="17.399999999999999" x14ac:dyDescent="0.3">
      <c r="A306" s="28" t="s">
        <v>311</v>
      </c>
      <c r="B306" s="30" t="s">
        <v>315</v>
      </c>
      <c r="C306" s="11"/>
      <c r="D306" s="12"/>
      <c r="E306" s="71"/>
      <c r="F306" s="75">
        <f t="shared" si="4"/>
        <v>0</v>
      </c>
      <c r="G306" s="71"/>
    </row>
    <row r="307" spans="1:7" ht="17.399999999999999" x14ac:dyDescent="0.3">
      <c r="A307" s="28" t="s">
        <v>311</v>
      </c>
      <c r="B307" s="30" t="s">
        <v>315</v>
      </c>
      <c r="C307" s="11"/>
      <c r="D307" s="12"/>
      <c r="E307" s="71"/>
      <c r="F307" s="75">
        <f t="shared" si="4"/>
        <v>0</v>
      </c>
      <c r="G307" s="71"/>
    </row>
    <row r="308" spans="1:7" ht="17.399999999999999" x14ac:dyDescent="0.3">
      <c r="A308" s="28" t="s">
        <v>311</v>
      </c>
      <c r="B308" s="30" t="s">
        <v>315</v>
      </c>
      <c r="C308" s="11"/>
      <c r="D308" s="12"/>
      <c r="E308" s="71"/>
      <c r="F308" s="75">
        <f t="shared" si="4"/>
        <v>0</v>
      </c>
      <c r="G308" s="71"/>
    </row>
    <row r="309" spans="1:7" ht="17.399999999999999" x14ac:dyDescent="0.3">
      <c r="A309" s="28" t="s">
        <v>311</v>
      </c>
      <c r="B309" s="30" t="s">
        <v>315</v>
      </c>
      <c r="C309" s="11"/>
      <c r="D309" s="12"/>
      <c r="E309" s="71"/>
      <c r="F309" s="75">
        <f t="shared" si="4"/>
        <v>0</v>
      </c>
      <c r="G309" s="71"/>
    </row>
    <row r="310" spans="1:7" ht="18" x14ac:dyDescent="0.3">
      <c r="A310" s="33" t="s">
        <v>1146</v>
      </c>
      <c r="B310" s="34" t="s">
        <v>1147</v>
      </c>
      <c r="C310" s="5"/>
      <c r="D310" s="47"/>
      <c r="E310" s="71"/>
      <c r="F310" s="75">
        <f t="shared" si="4"/>
        <v>0</v>
      </c>
      <c r="G310" s="71"/>
    </row>
    <row r="311" spans="1:7" ht="69.599999999999994" x14ac:dyDescent="0.3">
      <c r="A311" s="28" t="s">
        <v>1148</v>
      </c>
      <c r="B311" s="18" t="s">
        <v>1149</v>
      </c>
      <c r="C311" s="11">
        <v>1</v>
      </c>
      <c r="D311" s="12" t="s">
        <v>82</v>
      </c>
      <c r="E311" s="71"/>
      <c r="F311" s="75">
        <f t="shared" si="4"/>
        <v>0</v>
      </c>
      <c r="G311" s="71"/>
    </row>
    <row r="312" spans="1:7" ht="17.399999999999999" x14ac:dyDescent="0.3">
      <c r="A312" s="28" t="s">
        <v>1150</v>
      </c>
      <c r="B312" s="18" t="s">
        <v>1151</v>
      </c>
      <c r="C312" s="11">
        <v>1</v>
      </c>
      <c r="D312" s="12" t="s">
        <v>19</v>
      </c>
      <c r="E312" s="71"/>
      <c r="F312" s="75">
        <f t="shared" si="4"/>
        <v>0</v>
      </c>
      <c r="G312" s="71"/>
    </row>
    <row r="313" spans="1:7" ht="17.399999999999999" x14ac:dyDescent="0.3">
      <c r="A313" s="28" t="s">
        <v>1152</v>
      </c>
      <c r="B313" s="18" t="s">
        <v>1153</v>
      </c>
      <c r="C313" s="11">
        <v>1</v>
      </c>
      <c r="D313" s="12" t="s">
        <v>82</v>
      </c>
      <c r="E313" s="71"/>
      <c r="F313" s="75">
        <f t="shared" si="4"/>
        <v>0</v>
      </c>
      <c r="G313" s="71"/>
    </row>
    <row r="314" spans="1:7" ht="17.399999999999999" x14ac:dyDescent="0.3">
      <c r="A314" s="28" t="s">
        <v>1154</v>
      </c>
      <c r="B314" s="18" t="s">
        <v>1155</v>
      </c>
      <c r="C314" s="11">
        <v>2</v>
      </c>
      <c r="D314" s="12" t="s">
        <v>82</v>
      </c>
      <c r="E314" s="71"/>
      <c r="F314" s="75">
        <f t="shared" si="4"/>
        <v>0</v>
      </c>
      <c r="G314" s="71"/>
    </row>
    <row r="315" spans="1:7" ht="17.399999999999999" x14ac:dyDescent="0.3">
      <c r="A315" s="28" t="s">
        <v>1156</v>
      </c>
      <c r="B315" s="18" t="s">
        <v>1157</v>
      </c>
      <c r="C315" s="11">
        <v>1</v>
      </c>
      <c r="D315" s="12" t="s">
        <v>82</v>
      </c>
      <c r="E315" s="71"/>
      <c r="F315" s="75">
        <f t="shared" si="4"/>
        <v>0</v>
      </c>
      <c r="G315" s="71"/>
    </row>
    <row r="316" spans="1:7" ht="17.399999999999999" x14ac:dyDescent="0.3">
      <c r="A316" s="28" t="s">
        <v>1158</v>
      </c>
      <c r="B316" s="18" t="s">
        <v>1159</v>
      </c>
      <c r="C316" s="11">
        <v>1</v>
      </c>
      <c r="D316" s="12" t="s">
        <v>19</v>
      </c>
      <c r="E316" s="71"/>
      <c r="F316" s="75">
        <f t="shared" si="4"/>
        <v>0</v>
      </c>
      <c r="G316" s="71"/>
    </row>
    <row r="317" spans="1:7" ht="17.399999999999999" x14ac:dyDescent="0.3">
      <c r="A317" s="28" t="s">
        <v>1160</v>
      </c>
      <c r="B317" s="18" t="s">
        <v>1161</v>
      </c>
      <c r="C317" s="11">
        <v>1</v>
      </c>
      <c r="D317" s="12" t="s">
        <v>19</v>
      </c>
      <c r="E317" s="71"/>
      <c r="F317" s="75">
        <f t="shared" si="4"/>
        <v>0</v>
      </c>
      <c r="G317" s="71"/>
    </row>
    <row r="318" spans="1:7" ht="34.799999999999997" x14ac:dyDescent="0.3">
      <c r="A318" s="28" t="s">
        <v>1162</v>
      </c>
      <c r="B318" s="18" t="s">
        <v>1163</v>
      </c>
      <c r="C318" s="11"/>
      <c r="D318" s="12" t="s">
        <v>48</v>
      </c>
      <c r="E318" s="71"/>
      <c r="F318" s="75">
        <f t="shared" si="4"/>
        <v>0</v>
      </c>
      <c r="G318" s="71"/>
    </row>
    <row r="319" spans="1:7" ht="17.399999999999999" x14ac:dyDescent="0.3">
      <c r="A319" s="28" t="s">
        <v>1164</v>
      </c>
      <c r="B319" s="18" t="s">
        <v>1135</v>
      </c>
      <c r="C319" s="11"/>
      <c r="D319" s="12" t="s">
        <v>48</v>
      </c>
      <c r="E319" s="71"/>
      <c r="F319" s="75">
        <f t="shared" si="4"/>
        <v>0</v>
      </c>
      <c r="G319" s="71"/>
    </row>
    <row r="320" spans="1:7" ht="17.399999999999999" x14ac:dyDescent="0.3">
      <c r="A320" s="28" t="s">
        <v>1165</v>
      </c>
      <c r="B320" s="18" t="s">
        <v>1166</v>
      </c>
      <c r="C320" s="11">
        <v>1</v>
      </c>
      <c r="D320" s="12" t="s">
        <v>1167</v>
      </c>
      <c r="E320" s="71"/>
      <c r="F320" s="75">
        <f t="shared" si="4"/>
        <v>0</v>
      </c>
      <c r="G320" s="71"/>
    </row>
    <row r="321" spans="1:7" ht="17.399999999999999" x14ac:dyDescent="0.3">
      <c r="A321" s="28" t="s">
        <v>1168</v>
      </c>
      <c r="B321" s="18" t="s">
        <v>1169</v>
      </c>
      <c r="C321" s="11">
        <v>1</v>
      </c>
      <c r="D321" s="12" t="s">
        <v>82</v>
      </c>
      <c r="E321" s="71"/>
      <c r="F321" s="75">
        <f t="shared" si="4"/>
        <v>0</v>
      </c>
      <c r="G321" s="71"/>
    </row>
    <row r="322" spans="1:7" ht="17.399999999999999" x14ac:dyDescent="0.3">
      <c r="A322" s="28" t="s">
        <v>1170</v>
      </c>
      <c r="B322" s="18" t="s">
        <v>1171</v>
      </c>
      <c r="C322" s="11">
        <v>1</v>
      </c>
      <c r="D322" s="12" t="s">
        <v>19</v>
      </c>
      <c r="E322" s="71"/>
      <c r="F322" s="75">
        <f t="shared" si="4"/>
        <v>0</v>
      </c>
      <c r="G322" s="71"/>
    </row>
    <row r="323" spans="1:7" ht="17.399999999999999" x14ac:dyDescent="0.3">
      <c r="A323" s="28" t="s">
        <v>1172</v>
      </c>
      <c r="B323" s="18" t="s">
        <v>1173</v>
      </c>
      <c r="C323" s="11">
        <v>1</v>
      </c>
      <c r="D323" s="12" t="s">
        <v>19</v>
      </c>
      <c r="E323" s="71"/>
      <c r="F323" s="75">
        <f t="shared" si="4"/>
        <v>0</v>
      </c>
      <c r="G323" s="71"/>
    </row>
    <row r="324" spans="1:7" ht="34.799999999999997" x14ac:dyDescent="0.3">
      <c r="A324" s="28" t="s">
        <v>1174</v>
      </c>
      <c r="B324" s="29" t="s">
        <v>314</v>
      </c>
      <c r="C324" s="11"/>
      <c r="D324" s="12" t="s">
        <v>19</v>
      </c>
      <c r="E324" s="71"/>
      <c r="F324" s="75">
        <f t="shared" si="4"/>
        <v>0</v>
      </c>
      <c r="G324" s="71"/>
    </row>
    <row r="325" spans="1:7" ht="17.399999999999999" x14ac:dyDescent="0.3">
      <c r="A325" s="28" t="s">
        <v>311</v>
      </c>
      <c r="B325" s="30" t="s">
        <v>315</v>
      </c>
      <c r="C325" s="11"/>
      <c r="D325" s="12"/>
      <c r="E325" s="71"/>
      <c r="F325" s="75">
        <f t="shared" si="4"/>
        <v>0</v>
      </c>
      <c r="G325" s="71"/>
    </row>
    <row r="326" spans="1:7" ht="17.399999999999999" x14ac:dyDescent="0.3">
      <c r="A326" s="28" t="s">
        <v>311</v>
      </c>
      <c r="B326" s="30" t="s">
        <v>315</v>
      </c>
      <c r="C326" s="11"/>
      <c r="D326" s="12"/>
      <c r="E326" s="71"/>
      <c r="F326" s="75">
        <f t="shared" si="4"/>
        <v>0</v>
      </c>
      <c r="G326" s="71"/>
    </row>
    <row r="327" spans="1:7" ht="17.399999999999999" x14ac:dyDescent="0.3">
      <c r="A327" s="28" t="s">
        <v>311</v>
      </c>
      <c r="B327" s="30" t="s">
        <v>315</v>
      </c>
      <c r="C327" s="11"/>
      <c r="D327" s="12"/>
      <c r="E327" s="71"/>
      <c r="F327" s="75">
        <f t="shared" si="4"/>
        <v>0</v>
      </c>
      <c r="G327" s="71"/>
    </row>
    <row r="328" spans="1:7" ht="17.399999999999999" x14ac:dyDescent="0.3">
      <c r="A328" s="28" t="s">
        <v>311</v>
      </c>
      <c r="B328" s="30" t="s">
        <v>315</v>
      </c>
      <c r="C328" s="11"/>
      <c r="D328" s="12"/>
      <c r="E328" s="71"/>
      <c r="F328" s="75">
        <f t="shared" si="4"/>
        <v>0</v>
      </c>
      <c r="G328" s="71"/>
    </row>
    <row r="329" spans="1:7" ht="18" x14ac:dyDescent="0.3">
      <c r="A329" s="33" t="s">
        <v>1175</v>
      </c>
      <c r="B329" s="34" t="s">
        <v>1176</v>
      </c>
      <c r="C329" s="5"/>
      <c r="D329" s="47"/>
      <c r="E329" s="71"/>
      <c r="F329" s="75">
        <f t="shared" si="4"/>
        <v>0</v>
      </c>
      <c r="G329" s="71"/>
    </row>
    <row r="330" spans="1:7" ht="17.399999999999999" x14ac:dyDescent="0.3">
      <c r="A330" s="35" t="s">
        <v>1177</v>
      </c>
      <c r="B330" s="10" t="s">
        <v>1178</v>
      </c>
      <c r="C330" s="11"/>
      <c r="D330" s="12"/>
      <c r="E330" s="71"/>
      <c r="F330" s="75">
        <f t="shared" si="4"/>
        <v>0</v>
      </c>
      <c r="G330" s="71"/>
    </row>
    <row r="331" spans="1:7" ht="17.399999999999999" x14ac:dyDescent="0.3">
      <c r="A331" s="28" t="s">
        <v>1179</v>
      </c>
      <c r="B331" s="30" t="s">
        <v>1180</v>
      </c>
      <c r="C331" s="11">
        <v>1</v>
      </c>
      <c r="D331" s="12" t="s">
        <v>19</v>
      </c>
      <c r="E331" s="71"/>
      <c r="F331" s="75">
        <f t="shared" si="4"/>
        <v>0</v>
      </c>
      <c r="G331" s="71"/>
    </row>
    <row r="332" spans="1:7" ht="17.399999999999999" x14ac:dyDescent="0.3">
      <c r="A332" s="28" t="s">
        <v>1181</v>
      </c>
      <c r="B332" s="30" t="s">
        <v>1182</v>
      </c>
      <c r="C332" s="11">
        <v>1</v>
      </c>
      <c r="D332" s="12" t="s">
        <v>19</v>
      </c>
      <c r="E332" s="71"/>
      <c r="F332" s="75">
        <f t="shared" si="4"/>
        <v>0</v>
      </c>
      <c r="G332" s="71"/>
    </row>
    <row r="333" spans="1:7" ht="17.399999999999999" x14ac:dyDescent="0.3">
      <c r="A333" s="28" t="s">
        <v>1183</v>
      </c>
      <c r="B333" s="30" t="s">
        <v>1184</v>
      </c>
      <c r="C333" s="11">
        <v>1</v>
      </c>
      <c r="D333" s="12" t="s">
        <v>19</v>
      </c>
      <c r="E333" s="71"/>
      <c r="F333" s="75">
        <f t="shared" si="4"/>
        <v>0</v>
      </c>
      <c r="G333" s="71"/>
    </row>
    <row r="334" spans="1:7" ht="34.799999999999997" x14ac:dyDescent="0.3">
      <c r="A334" s="28" t="s">
        <v>1185</v>
      </c>
      <c r="B334" s="29" t="s">
        <v>314</v>
      </c>
      <c r="C334" s="11"/>
      <c r="D334" s="12" t="s">
        <v>19</v>
      </c>
      <c r="E334" s="71"/>
      <c r="F334" s="75">
        <f t="shared" si="4"/>
        <v>0</v>
      </c>
      <c r="G334" s="71"/>
    </row>
    <row r="335" spans="1:7" ht="17.399999999999999" x14ac:dyDescent="0.3">
      <c r="A335" s="28" t="s">
        <v>311</v>
      </c>
      <c r="B335" s="30" t="s">
        <v>315</v>
      </c>
      <c r="C335" s="11"/>
      <c r="D335" s="12"/>
      <c r="E335" s="71"/>
      <c r="F335" s="75">
        <f t="shared" si="4"/>
        <v>0</v>
      </c>
      <c r="G335" s="71"/>
    </row>
    <row r="336" spans="1:7" ht="17.399999999999999" x14ac:dyDescent="0.3">
      <c r="A336" s="28" t="s">
        <v>311</v>
      </c>
      <c r="B336" s="30" t="s">
        <v>315</v>
      </c>
      <c r="C336" s="11"/>
      <c r="D336" s="12"/>
      <c r="E336" s="71"/>
      <c r="F336" s="75">
        <f t="shared" si="4"/>
        <v>0</v>
      </c>
      <c r="G336" s="71"/>
    </row>
    <row r="337" spans="1:7" ht="17.399999999999999" x14ac:dyDescent="0.3">
      <c r="A337" s="28" t="s">
        <v>311</v>
      </c>
      <c r="B337" s="30" t="s">
        <v>315</v>
      </c>
      <c r="C337" s="11"/>
      <c r="D337" s="12"/>
      <c r="E337" s="71"/>
      <c r="F337" s="75">
        <f t="shared" si="4"/>
        <v>0</v>
      </c>
      <c r="G337" s="71"/>
    </row>
    <row r="338" spans="1:7" ht="17.399999999999999" x14ac:dyDescent="0.3">
      <c r="A338" s="35" t="s">
        <v>1186</v>
      </c>
      <c r="B338" s="10" t="s">
        <v>1187</v>
      </c>
      <c r="C338" s="11"/>
      <c r="D338" s="12"/>
      <c r="E338" s="71"/>
      <c r="F338" s="75">
        <f t="shared" si="4"/>
        <v>0</v>
      </c>
      <c r="G338" s="71"/>
    </row>
    <row r="339" spans="1:7" ht="17.399999999999999" x14ac:dyDescent="0.3">
      <c r="A339" s="28" t="s">
        <v>1188</v>
      </c>
      <c r="B339" s="30" t="s">
        <v>1189</v>
      </c>
      <c r="C339" s="11">
        <v>1</v>
      </c>
      <c r="D339" s="12" t="s">
        <v>19</v>
      </c>
      <c r="E339" s="71"/>
      <c r="F339" s="75">
        <f t="shared" si="4"/>
        <v>0</v>
      </c>
      <c r="G339" s="71"/>
    </row>
    <row r="340" spans="1:7" ht="34.799999999999997" x14ac:dyDescent="0.3">
      <c r="A340" s="28" t="s">
        <v>1190</v>
      </c>
      <c r="B340" s="18" t="s">
        <v>1191</v>
      </c>
      <c r="C340" s="11">
        <v>1</v>
      </c>
      <c r="D340" s="12" t="s">
        <v>19</v>
      </c>
      <c r="E340" s="71"/>
      <c r="F340" s="75">
        <f t="shared" si="4"/>
        <v>0</v>
      </c>
      <c r="G340" s="71"/>
    </row>
    <row r="341" spans="1:7" ht="34.799999999999997" x14ac:dyDescent="0.3">
      <c r="A341" s="28" t="s">
        <v>1192</v>
      </c>
      <c r="B341" s="29" t="s">
        <v>314</v>
      </c>
      <c r="C341" s="11"/>
      <c r="D341" s="12" t="s">
        <v>19</v>
      </c>
      <c r="E341" s="71"/>
      <c r="F341" s="75">
        <f t="shared" si="4"/>
        <v>0</v>
      </c>
      <c r="G341" s="71"/>
    </row>
    <row r="342" spans="1:7" ht="17.399999999999999" x14ac:dyDescent="0.3">
      <c r="A342" s="28" t="s">
        <v>311</v>
      </c>
      <c r="B342" s="30" t="s">
        <v>315</v>
      </c>
      <c r="C342" s="11"/>
      <c r="D342" s="12"/>
      <c r="E342" s="71"/>
      <c r="F342" s="75">
        <f t="shared" si="4"/>
        <v>0</v>
      </c>
      <c r="G342" s="71"/>
    </row>
    <row r="343" spans="1:7" ht="17.399999999999999" x14ac:dyDescent="0.3">
      <c r="A343" s="28" t="s">
        <v>311</v>
      </c>
      <c r="B343" s="30" t="s">
        <v>315</v>
      </c>
      <c r="C343" s="11"/>
      <c r="D343" s="12"/>
      <c r="E343" s="71"/>
      <c r="F343" s="75">
        <f t="shared" si="4"/>
        <v>0</v>
      </c>
      <c r="G343" s="71"/>
    </row>
    <row r="344" spans="1:7" ht="17.399999999999999" x14ac:dyDescent="0.3">
      <c r="A344" s="28" t="s">
        <v>311</v>
      </c>
      <c r="B344" s="30" t="s">
        <v>315</v>
      </c>
      <c r="C344" s="11"/>
      <c r="D344" s="12"/>
      <c r="E344" s="71"/>
      <c r="F344" s="75">
        <f t="shared" ref="F344:F367" si="5">E344*C344</f>
        <v>0</v>
      </c>
      <c r="G344" s="71"/>
    </row>
    <row r="345" spans="1:7" ht="17.399999999999999" x14ac:dyDescent="0.3">
      <c r="A345" s="28" t="s">
        <v>311</v>
      </c>
      <c r="B345" s="30" t="s">
        <v>315</v>
      </c>
      <c r="C345" s="11"/>
      <c r="D345" s="12"/>
      <c r="E345" s="71"/>
      <c r="F345" s="75">
        <f t="shared" si="5"/>
        <v>0</v>
      </c>
      <c r="G345" s="71"/>
    </row>
    <row r="346" spans="1:7" ht="17.399999999999999" x14ac:dyDescent="0.3">
      <c r="A346" s="35" t="s">
        <v>1193</v>
      </c>
      <c r="B346" s="10" t="s">
        <v>1194</v>
      </c>
      <c r="C346" s="11"/>
      <c r="D346" s="12"/>
      <c r="E346" s="71"/>
      <c r="F346" s="75">
        <f t="shared" si="5"/>
        <v>0</v>
      </c>
      <c r="G346" s="71"/>
    </row>
    <row r="347" spans="1:7" ht="52.2" x14ac:dyDescent="0.3">
      <c r="A347" s="28" t="s">
        <v>1195</v>
      </c>
      <c r="B347" s="18" t="s">
        <v>1196</v>
      </c>
      <c r="C347" s="11">
        <v>2</v>
      </c>
      <c r="D347" s="12" t="s">
        <v>19</v>
      </c>
      <c r="E347" s="71"/>
      <c r="F347" s="75">
        <f t="shared" si="5"/>
        <v>0</v>
      </c>
      <c r="G347" s="71"/>
    </row>
    <row r="348" spans="1:7" ht="17.399999999999999" x14ac:dyDescent="0.3">
      <c r="A348" s="28" t="s">
        <v>1197</v>
      </c>
      <c r="B348" s="18" t="s">
        <v>1198</v>
      </c>
      <c r="C348" s="11">
        <v>1</v>
      </c>
      <c r="D348" s="12" t="s">
        <v>19</v>
      </c>
      <c r="E348" s="71"/>
      <c r="F348" s="75">
        <f t="shared" si="5"/>
        <v>0</v>
      </c>
      <c r="G348" s="71"/>
    </row>
    <row r="349" spans="1:7" ht="17.399999999999999" x14ac:dyDescent="0.3">
      <c r="A349" s="28" t="s">
        <v>1199</v>
      </c>
      <c r="B349" s="18" t="s">
        <v>1200</v>
      </c>
      <c r="C349" s="11">
        <v>1</v>
      </c>
      <c r="D349" s="12" t="s">
        <v>19</v>
      </c>
      <c r="E349" s="71"/>
      <c r="F349" s="75">
        <f t="shared" si="5"/>
        <v>0</v>
      </c>
      <c r="G349" s="71"/>
    </row>
    <row r="350" spans="1:7" ht="52.5" customHeight="1" x14ac:dyDescent="0.3">
      <c r="A350" s="28" t="s">
        <v>1201</v>
      </c>
      <c r="B350" s="18" t="s">
        <v>1202</v>
      </c>
      <c r="C350" s="11">
        <v>36</v>
      </c>
      <c r="D350" s="12" t="s">
        <v>390</v>
      </c>
      <c r="E350" s="71"/>
      <c r="F350" s="75">
        <f t="shared" si="5"/>
        <v>0</v>
      </c>
      <c r="G350" s="71"/>
    </row>
    <row r="351" spans="1:7" ht="34.799999999999997" x14ac:dyDescent="0.3">
      <c r="A351" s="28" t="s">
        <v>1203</v>
      </c>
      <c r="B351" s="18" t="s">
        <v>1204</v>
      </c>
      <c r="C351" s="11">
        <v>1</v>
      </c>
      <c r="D351" s="12" t="s">
        <v>19</v>
      </c>
      <c r="E351" s="71"/>
      <c r="F351" s="75">
        <f t="shared" si="5"/>
        <v>0</v>
      </c>
      <c r="G351" s="71"/>
    </row>
    <row r="352" spans="1:7" ht="17.399999999999999" x14ac:dyDescent="0.3">
      <c r="A352" s="28" t="s">
        <v>1205</v>
      </c>
      <c r="B352" s="18" t="s">
        <v>1206</v>
      </c>
      <c r="C352" s="11">
        <v>1</v>
      </c>
      <c r="D352" s="12" t="s">
        <v>19</v>
      </c>
      <c r="E352" s="71"/>
      <c r="F352" s="75">
        <f t="shared" si="5"/>
        <v>0</v>
      </c>
      <c r="G352" s="71"/>
    </row>
    <row r="353" spans="1:7" ht="34.799999999999997" x14ac:dyDescent="0.3">
      <c r="A353" s="28" t="s">
        <v>1207</v>
      </c>
      <c r="B353" s="18" t="s">
        <v>1208</v>
      </c>
      <c r="C353" s="11">
        <v>1</v>
      </c>
      <c r="D353" s="12" t="s">
        <v>19</v>
      </c>
      <c r="E353" s="71"/>
      <c r="F353" s="75">
        <f t="shared" si="5"/>
        <v>0</v>
      </c>
      <c r="G353" s="71"/>
    </row>
    <row r="354" spans="1:7" ht="34.799999999999997" x14ac:dyDescent="0.3">
      <c r="A354" s="28" t="s">
        <v>1209</v>
      </c>
      <c r="B354" s="29" t="s">
        <v>314</v>
      </c>
      <c r="C354" s="11"/>
      <c r="D354" s="12" t="s">
        <v>19</v>
      </c>
      <c r="E354" s="71"/>
      <c r="F354" s="75">
        <f t="shared" si="5"/>
        <v>0</v>
      </c>
      <c r="G354" s="71"/>
    </row>
    <row r="355" spans="1:7" ht="17.399999999999999" x14ac:dyDescent="0.3">
      <c r="A355" s="28" t="s">
        <v>311</v>
      </c>
      <c r="B355" s="30" t="s">
        <v>315</v>
      </c>
      <c r="C355" s="11"/>
      <c r="D355" s="12"/>
      <c r="E355" s="71"/>
      <c r="F355" s="75">
        <f t="shared" si="5"/>
        <v>0</v>
      </c>
      <c r="G355" s="71"/>
    </row>
    <row r="356" spans="1:7" ht="17.399999999999999" x14ac:dyDescent="0.3">
      <c r="A356" s="28" t="s">
        <v>311</v>
      </c>
      <c r="B356" s="30" t="s">
        <v>315</v>
      </c>
      <c r="C356" s="11"/>
      <c r="D356" s="12"/>
      <c r="E356" s="71"/>
      <c r="F356" s="75">
        <f t="shared" si="5"/>
        <v>0</v>
      </c>
      <c r="G356" s="71"/>
    </row>
    <row r="357" spans="1:7" ht="17.399999999999999" x14ac:dyDescent="0.3">
      <c r="A357" s="28" t="s">
        <v>311</v>
      </c>
      <c r="B357" s="30" t="s">
        <v>315</v>
      </c>
      <c r="C357" s="11"/>
      <c r="D357" s="12"/>
      <c r="E357" s="71"/>
      <c r="F357" s="75">
        <f t="shared" si="5"/>
        <v>0</v>
      </c>
      <c r="G357" s="71"/>
    </row>
    <row r="358" spans="1:7" ht="17.399999999999999" x14ac:dyDescent="0.3">
      <c r="A358" s="28" t="s">
        <v>311</v>
      </c>
      <c r="B358" s="30" t="s">
        <v>315</v>
      </c>
      <c r="C358" s="11"/>
      <c r="D358" s="12"/>
      <c r="E358" s="71"/>
      <c r="F358" s="75">
        <f t="shared" si="5"/>
        <v>0</v>
      </c>
      <c r="G358" s="71"/>
    </row>
    <row r="359" spans="1:7" ht="17.399999999999999" x14ac:dyDescent="0.3">
      <c r="A359" s="35" t="s">
        <v>1210</v>
      </c>
      <c r="B359" s="10" t="s">
        <v>1211</v>
      </c>
      <c r="C359" s="11"/>
      <c r="D359" s="12"/>
      <c r="E359" s="71"/>
      <c r="F359" s="75">
        <f t="shared" si="5"/>
        <v>0</v>
      </c>
      <c r="G359" s="71"/>
    </row>
    <row r="360" spans="1:7" ht="52.2" x14ac:dyDescent="0.3">
      <c r="A360" s="28" t="s">
        <v>1212</v>
      </c>
      <c r="B360" s="18" t="s">
        <v>1196</v>
      </c>
      <c r="C360" s="11">
        <v>6</v>
      </c>
      <c r="D360" s="12" t="s">
        <v>19</v>
      </c>
      <c r="E360" s="71"/>
      <c r="F360" s="75">
        <f t="shared" si="5"/>
        <v>0</v>
      </c>
      <c r="G360" s="71"/>
    </row>
    <row r="361" spans="1:7" ht="17.399999999999999" x14ac:dyDescent="0.3">
      <c r="A361" s="28" t="s">
        <v>1213</v>
      </c>
      <c r="B361" s="18" t="s">
        <v>1214</v>
      </c>
      <c r="C361" s="11">
        <v>1</v>
      </c>
      <c r="D361" s="12" t="s">
        <v>19</v>
      </c>
      <c r="E361" s="71"/>
      <c r="F361" s="75">
        <f t="shared" si="5"/>
        <v>0</v>
      </c>
      <c r="G361" s="71"/>
    </row>
    <row r="362" spans="1:7" ht="24" customHeight="1" x14ac:dyDescent="0.3">
      <c r="A362" s="28" t="s">
        <v>1215</v>
      </c>
      <c r="B362" s="18" t="s">
        <v>1200</v>
      </c>
      <c r="C362" s="11">
        <v>2</v>
      </c>
      <c r="D362" s="12" t="s">
        <v>19</v>
      </c>
      <c r="E362" s="71"/>
      <c r="F362" s="75">
        <f t="shared" si="5"/>
        <v>0</v>
      </c>
      <c r="G362" s="71"/>
    </row>
    <row r="363" spans="1:7" ht="24" customHeight="1" x14ac:dyDescent="0.3">
      <c r="A363" s="28" t="s">
        <v>1216</v>
      </c>
      <c r="B363" s="18" t="s">
        <v>1217</v>
      </c>
      <c r="C363" s="11">
        <v>1</v>
      </c>
      <c r="D363" s="12" t="s">
        <v>82</v>
      </c>
      <c r="E363" s="71"/>
      <c r="F363" s="75">
        <f t="shared" si="5"/>
        <v>0</v>
      </c>
      <c r="G363" s="71"/>
    </row>
    <row r="364" spans="1:7" ht="34.799999999999997" x14ac:dyDescent="0.3">
      <c r="A364" s="28" t="s">
        <v>1218</v>
      </c>
      <c r="B364" s="18" t="s">
        <v>1219</v>
      </c>
      <c r="C364" s="11">
        <v>38</v>
      </c>
      <c r="D364" s="12" t="s">
        <v>390</v>
      </c>
      <c r="E364" s="71"/>
      <c r="F364" s="75">
        <f t="shared" si="5"/>
        <v>0</v>
      </c>
      <c r="G364" s="71"/>
    </row>
    <row r="365" spans="1:7" ht="34.799999999999997" x14ac:dyDescent="0.3">
      <c r="A365" s="28" t="s">
        <v>1220</v>
      </c>
      <c r="B365" s="18" t="s">
        <v>1204</v>
      </c>
      <c r="C365" s="11">
        <v>1</v>
      </c>
      <c r="D365" s="12" t="s">
        <v>19</v>
      </c>
      <c r="E365" s="71"/>
      <c r="F365" s="75">
        <f t="shared" si="5"/>
        <v>0</v>
      </c>
      <c r="G365" s="71"/>
    </row>
    <row r="366" spans="1:7" ht="17.399999999999999" x14ac:dyDescent="0.3">
      <c r="A366" s="28" t="s">
        <v>1221</v>
      </c>
      <c r="B366" s="18" t="s">
        <v>1206</v>
      </c>
      <c r="C366" s="11">
        <v>1</v>
      </c>
      <c r="D366" s="12" t="s">
        <v>19</v>
      </c>
      <c r="E366" s="71"/>
      <c r="F366" s="75">
        <f t="shared" si="5"/>
        <v>0</v>
      </c>
      <c r="G366" s="71"/>
    </row>
    <row r="367" spans="1:7" ht="34.799999999999997" x14ac:dyDescent="0.3">
      <c r="A367" s="28" t="s">
        <v>1222</v>
      </c>
      <c r="B367" s="18" t="s">
        <v>1208</v>
      </c>
      <c r="C367" s="11">
        <v>1</v>
      </c>
      <c r="D367" s="12" t="s">
        <v>19</v>
      </c>
      <c r="E367" s="71"/>
      <c r="F367" s="75">
        <f t="shared" si="5"/>
        <v>0</v>
      </c>
      <c r="G367" s="71"/>
    </row>
    <row r="368" spans="1:7" ht="45.75" customHeight="1" x14ac:dyDescent="0.3">
      <c r="A368" s="28" t="s">
        <v>1223</v>
      </c>
      <c r="B368" s="29" t="s">
        <v>314</v>
      </c>
      <c r="C368" s="11"/>
      <c r="D368" s="12" t="s">
        <v>19</v>
      </c>
      <c r="E368" s="71"/>
      <c r="F368" s="75"/>
      <c r="G368" s="71"/>
    </row>
    <row r="369" spans="1:7" ht="17.399999999999999" x14ac:dyDescent="0.3">
      <c r="A369" s="28" t="s">
        <v>311</v>
      </c>
      <c r="B369" s="30" t="s">
        <v>315</v>
      </c>
      <c r="C369" s="11"/>
      <c r="D369" s="12"/>
      <c r="E369" s="71"/>
      <c r="F369" s="75"/>
      <c r="G369" s="71"/>
    </row>
    <row r="370" spans="1:7" ht="17.399999999999999" x14ac:dyDescent="0.3">
      <c r="A370" s="28" t="s">
        <v>311</v>
      </c>
      <c r="B370" s="30" t="s">
        <v>315</v>
      </c>
      <c r="C370" s="11"/>
      <c r="D370" s="12"/>
      <c r="E370" s="71"/>
      <c r="F370" s="75"/>
      <c r="G370" s="71"/>
    </row>
    <row r="371" spans="1:7" ht="17.399999999999999" x14ac:dyDescent="0.3">
      <c r="A371" s="28" t="s">
        <v>311</v>
      </c>
      <c r="B371" s="30" t="s">
        <v>315</v>
      </c>
      <c r="C371" s="11"/>
      <c r="D371" s="12"/>
      <c r="E371" s="71"/>
      <c r="F371" s="75"/>
      <c r="G371" s="71"/>
    </row>
    <row r="372" spans="1:7" ht="34.799999999999997" x14ac:dyDescent="0.3">
      <c r="A372" s="54" t="s">
        <v>1225</v>
      </c>
      <c r="B372" s="41" t="s">
        <v>1224</v>
      </c>
      <c r="C372" s="11"/>
      <c r="D372" s="12"/>
      <c r="E372" s="71"/>
      <c r="F372" s="75"/>
      <c r="G372" s="71"/>
    </row>
    <row r="373" spans="1:7" x14ac:dyDescent="0.3">
      <c r="G373" s="71"/>
    </row>
  </sheetData>
  <sheetProtection password="CC71" sheet="1" objects="1" scenarios="1"/>
  <mergeCells count="17"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4:D14"/>
    <mergeCell ref="A15:D15"/>
    <mergeCell ref="A16:D16"/>
    <mergeCell ref="A18:D1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&amp;L&amp;"-,Pogrubiony"&amp;14&amp;U&amp;K0070C0PM CONSULTING&amp;R&amp;"-,Pogrubiony"&amp;12&amp;K0070C0&amp;D</oddHeader>
    <oddFooter>&amp;R&amp;P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A+K</vt:lpstr>
      <vt:lpstr>D</vt:lpstr>
      <vt:lpstr>IE</vt:lpstr>
      <vt:lpstr>IS</vt:lpstr>
      <vt:lpstr>'A+K'!Obszar_wydruku</vt:lpstr>
      <vt:lpstr>D!Obszar_wydruku</vt:lpstr>
      <vt:lpstr>IE!Obszar_wydruku</vt:lpstr>
      <vt:lpstr>IS!Obszar_wydruku</vt:lpstr>
      <vt:lpstr>'A+K'!Tytuły_wydruku</vt:lpstr>
      <vt:lpstr>D!Tytuły_wydruku</vt:lpstr>
      <vt:lpstr>IE!Tytuły_wydruku</vt:lpstr>
      <vt:lpstr>IS!Tytuły_wydruku</vt:lpstr>
    </vt:vector>
  </TitlesOfParts>
  <Company>MTP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PMConsulting</dc:creator>
  <cp:lastModifiedBy>Maciej Helak</cp:lastModifiedBy>
  <cp:lastPrinted>2021-07-05T20:13:16Z</cp:lastPrinted>
  <dcterms:created xsi:type="dcterms:W3CDTF">2021-06-11T06:20:09Z</dcterms:created>
  <dcterms:modified xsi:type="dcterms:W3CDTF">2021-07-13T11:55:49Z</dcterms:modified>
</cp:coreProperties>
</file>