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59669\Desktop\"/>
    </mc:Choice>
  </mc:AlternateContent>
  <xr:revisionPtr revIDLastSave="0" documentId="13_ncr:1_{9EA235F3-40CB-4B57-9EA8-7B8C992687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5" i="1"/>
  <c r="H6" i="1"/>
  <c r="H10" i="1"/>
  <c r="H14" i="1"/>
  <c r="H18" i="1"/>
  <c r="H22" i="1"/>
  <c r="H26" i="1"/>
  <c r="H30" i="1"/>
  <c r="H34" i="1"/>
  <c r="H4" i="1"/>
  <c r="H7" i="1"/>
  <c r="H9" i="1"/>
  <c r="H11" i="1"/>
  <c r="H12" i="1"/>
  <c r="H13" i="1"/>
  <c r="H15" i="1"/>
  <c r="H16" i="1"/>
  <c r="H17" i="1"/>
  <c r="H19" i="1"/>
  <c r="H20" i="1"/>
  <c r="H21" i="1"/>
  <c r="H23" i="1"/>
  <c r="H24" i="1"/>
  <c r="H25" i="1"/>
  <c r="H27" i="1"/>
  <c r="H28" i="1"/>
  <c r="H29" i="1"/>
  <c r="H31" i="1"/>
  <c r="H32" i="1"/>
  <c r="F4" i="1"/>
  <c r="F5" i="1"/>
  <c r="F6" i="1"/>
  <c r="F7" i="1"/>
  <c r="F8" i="1"/>
  <c r="H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H33" i="1" s="1"/>
  <c r="F34" i="1"/>
  <c r="F3" i="1"/>
  <c r="F35" i="1" s="1"/>
  <c r="H3" i="1" l="1"/>
  <c r="H35" i="1"/>
</calcChain>
</file>

<file path=xl/sharedStrings.xml><?xml version="1.0" encoding="utf-8"?>
<sst xmlns="http://schemas.openxmlformats.org/spreadsheetml/2006/main" count="72" uniqueCount="42">
  <si>
    <t>Asortyment</t>
  </si>
  <si>
    <t>wartość Nettto</t>
  </si>
  <si>
    <t>wartość Vat</t>
  </si>
  <si>
    <t>wartość Brutto</t>
  </si>
  <si>
    <t>Grzejnik stalowy, dolnozasilany, z wkładką zaw. typ V, podwójna płyta grzewcza, dwa konwektory wym. 60x140 cm</t>
  </si>
  <si>
    <t>Grzejnik stalowy, dolnozasilany, z wkładką zaw. typ V, podwójna płyta grzewcza, dwa konwektory wym. 60x110 cm</t>
  </si>
  <si>
    <t>Umywalka szerokości 60 cm  z otworem</t>
  </si>
  <si>
    <t>Bateria umywalkowa jednouchwytowa, mieszaczowa (Sposób montażu: stojący)</t>
  </si>
  <si>
    <t>Bateria natryskowa ścienna</t>
  </si>
  <si>
    <t>Natrysk punktowy</t>
  </si>
  <si>
    <t>Pisuar</t>
  </si>
  <si>
    <t>Syfon umwyalkowy fi 32 mm</t>
  </si>
  <si>
    <t>Syfon pisuarowy</t>
  </si>
  <si>
    <t>Zawór pisuarowy czasowy</t>
  </si>
  <si>
    <t>Zawó kątowy 1/2x3/8</t>
  </si>
  <si>
    <t>Wężk 3/8x3/8, L300 mm</t>
  </si>
  <si>
    <t>Odpływ liniowy 600 mm</t>
  </si>
  <si>
    <t xml:space="preserve">ilość </t>
  </si>
  <si>
    <t>jednostka miary</t>
  </si>
  <si>
    <t>szt.</t>
  </si>
  <si>
    <t>m.b.</t>
  </si>
  <si>
    <t>CU  łuk zapras  90°  15 mm</t>
  </si>
  <si>
    <t>CU trójnik zapras 15 mm</t>
  </si>
  <si>
    <t>CU złączka nyplowa zapras 15x1/2</t>
  </si>
  <si>
    <t>CU  łuk zapras  90°  15 k-7</t>
  </si>
  <si>
    <t>CU rura miedziama 15/1,0</t>
  </si>
  <si>
    <t>CU rura miedziama 22/1,0</t>
  </si>
  <si>
    <t>CU rura miedziama 18/1,0</t>
  </si>
  <si>
    <t>Kompakt uniwersalny + deska</t>
  </si>
  <si>
    <t>Trójnik Herz fi 26/16/26</t>
  </si>
  <si>
    <t>Trójnik Herz fi 16/16/16</t>
  </si>
  <si>
    <t>Rura wielowarstwowa Herz fi 26 mm</t>
  </si>
  <si>
    <t>Rura wielowarstwowa Herz fi 16 mm</t>
  </si>
  <si>
    <t>Kolano Herz fi 16 mm</t>
  </si>
  <si>
    <t>Kolano Herz fi 26 mm</t>
  </si>
  <si>
    <t xml:space="preserve">CU trójnik zapras 28/28/28 </t>
  </si>
  <si>
    <t>CU nypel zapras fi 28/1"</t>
  </si>
  <si>
    <t>Mufa Herz 1"/26</t>
  </si>
  <si>
    <t>Uhwuy na rurę 26 mm</t>
  </si>
  <si>
    <t>cena Netto/jedn.</t>
  </si>
  <si>
    <t>Lp.</t>
  </si>
  <si>
    <t>Głowica termostayczna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</si>
</sst>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/>
    <xf numFmtId="0" fontId="0" fillId="0" borderId="11" xfId="0" applyBorder="1" applyProtection="1"/>
    <xf numFmtId="0" fontId="0" fillId="0" borderId="1" xfId="0" applyBorder="1" applyProtection="1"/>
    <xf numFmtId="0" fontId="0" fillId="0" borderId="12" xfId="0" applyBorder="1" applyProtection="1"/>
    <xf numFmtId="0" fontId="0" fillId="0" borderId="3" xfId="0" applyBorder="1" applyProtection="1"/>
    <xf numFmtId="0" fontId="0" fillId="0" borderId="13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2" xfId="0" applyBorder="1" applyProtection="1"/>
    <xf numFmtId="0" fontId="1" fillId="0" borderId="8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wrapText="1"/>
    </xf>
    <xf numFmtId="0" fontId="0" fillId="0" borderId="9" xfId="0" applyBorder="1" applyProtection="1"/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M6" sqref="M6"/>
    </sheetView>
  </sheetViews>
  <sheetFormatPr defaultRowHeight="14.4" x14ac:dyDescent="0.3"/>
  <cols>
    <col min="1" max="1" width="4.33203125" customWidth="1"/>
    <col min="2" max="2" width="105" bestFit="1" customWidth="1"/>
    <col min="3" max="3" width="9.5546875" customWidth="1"/>
    <col min="4" max="4" width="9.44140625" bestFit="1" customWidth="1"/>
    <col min="5" max="5" width="11" bestFit="1" customWidth="1"/>
    <col min="6" max="8" width="7.5546875" bestFit="1" customWidth="1"/>
  </cols>
  <sheetData>
    <row r="1" spans="1:8" ht="15" thickBot="1" x14ac:dyDescent="0.35">
      <c r="A1" s="1"/>
      <c r="B1" s="1"/>
      <c r="C1" s="1"/>
      <c r="D1" s="1"/>
      <c r="E1" s="1"/>
      <c r="F1" s="1"/>
      <c r="G1" s="1"/>
      <c r="H1" s="1"/>
    </row>
    <row r="2" spans="1:8" ht="31.8" customHeight="1" thickBot="1" x14ac:dyDescent="0.35">
      <c r="A2" s="16" t="s">
        <v>40</v>
      </c>
      <c r="B2" s="17" t="s">
        <v>0</v>
      </c>
      <c r="C2" s="18" t="s">
        <v>18</v>
      </c>
      <c r="D2" s="17" t="s">
        <v>17</v>
      </c>
      <c r="E2" s="4" t="s">
        <v>39</v>
      </c>
      <c r="F2" s="4" t="s">
        <v>1</v>
      </c>
      <c r="G2" s="4" t="s">
        <v>2</v>
      </c>
      <c r="H2" s="5" t="s">
        <v>3</v>
      </c>
    </row>
    <row r="3" spans="1:8" x14ac:dyDescent="0.3">
      <c r="A3" s="19">
        <v>1</v>
      </c>
      <c r="B3" s="7" t="s">
        <v>4</v>
      </c>
      <c r="C3" s="20" t="s">
        <v>19</v>
      </c>
      <c r="D3" s="7">
        <v>10</v>
      </c>
      <c r="E3" s="2"/>
      <c r="F3" s="7">
        <f>D3*E3</f>
        <v>0</v>
      </c>
      <c r="G3" s="2"/>
      <c r="H3" s="8">
        <f>F3+G3</f>
        <v>0</v>
      </c>
    </row>
    <row r="4" spans="1:8" x14ac:dyDescent="0.3">
      <c r="A4" s="9">
        <v>2</v>
      </c>
      <c r="B4" s="9" t="s">
        <v>5</v>
      </c>
      <c r="C4" s="21" t="s">
        <v>19</v>
      </c>
      <c r="D4" s="9">
        <v>1</v>
      </c>
      <c r="E4" s="3"/>
      <c r="F4" s="9">
        <f t="shared" ref="F4:F34" si="0">D4*E4</f>
        <v>0</v>
      </c>
      <c r="G4" s="3"/>
      <c r="H4" s="10">
        <f t="shared" ref="H4:H35" si="1">F4+G4</f>
        <v>0</v>
      </c>
    </row>
    <row r="5" spans="1:8" x14ac:dyDescent="0.3">
      <c r="A5" s="19">
        <v>3</v>
      </c>
      <c r="B5" s="9" t="s">
        <v>41</v>
      </c>
      <c r="C5" s="21" t="s">
        <v>19</v>
      </c>
      <c r="D5" s="9">
        <v>12</v>
      </c>
      <c r="E5" s="3"/>
      <c r="F5" s="9">
        <f t="shared" si="0"/>
        <v>0</v>
      </c>
      <c r="G5" s="3"/>
      <c r="H5" s="10">
        <f t="shared" si="1"/>
        <v>0</v>
      </c>
    </row>
    <row r="6" spans="1:8" x14ac:dyDescent="0.3">
      <c r="A6" s="9">
        <v>4</v>
      </c>
      <c r="B6" s="9" t="s">
        <v>6</v>
      </c>
      <c r="C6" s="21" t="s">
        <v>19</v>
      </c>
      <c r="D6" s="9">
        <v>5</v>
      </c>
      <c r="E6" s="3"/>
      <c r="F6" s="9">
        <f t="shared" si="0"/>
        <v>0</v>
      </c>
      <c r="G6" s="3"/>
      <c r="H6" s="10">
        <f t="shared" si="1"/>
        <v>0</v>
      </c>
    </row>
    <row r="7" spans="1:8" x14ac:dyDescent="0.3">
      <c r="A7" s="19">
        <v>5</v>
      </c>
      <c r="B7" s="9" t="s">
        <v>7</v>
      </c>
      <c r="C7" s="21" t="s">
        <v>19</v>
      </c>
      <c r="D7" s="9">
        <v>5</v>
      </c>
      <c r="E7" s="3"/>
      <c r="F7" s="9">
        <f t="shared" si="0"/>
        <v>0</v>
      </c>
      <c r="G7" s="3"/>
      <c r="H7" s="10">
        <f t="shared" si="1"/>
        <v>0</v>
      </c>
    </row>
    <row r="8" spans="1:8" x14ac:dyDescent="0.3">
      <c r="A8" s="9">
        <v>6</v>
      </c>
      <c r="B8" s="9" t="s">
        <v>11</v>
      </c>
      <c r="C8" s="21" t="s">
        <v>19</v>
      </c>
      <c r="D8" s="9">
        <v>5</v>
      </c>
      <c r="E8" s="3"/>
      <c r="F8" s="9">
        <f t="shared" si="0"/>
        <v>0</v>
      </c>
      <c r="G8" s="3"/>
      <c r="H8" s="10">
        <f t="shared" si="1"/>
        <v>0</v>
      </c>
    </row>
    <row r="9" spans="1:8" x14ac:dyDescent="0.3">
      <c r="A9" s="19">
        <v>7</v>
      </c>
      <c r="B9" s="9" t="s">
        <v>8</v>
      </c>
      <c r="C9" s="21" t="s">
        <v>19</v>
      </c>
      <c r="D9" s="9">
        <v>4</v>
      </c>
      <c r="E9" s="3"/>
      <c r="F9" s="9">
        <f t="shared" si="0"/>
        <v>0</v>
      </c>
      <c r="G9" s="3"/>
      <c r="H9" s="10">
        <f t="shared" si="1"/>
        <v>0</v>
      </c>
    </row>
    <row r="10" spans="1:8" x14ac:dyDescent="0.3">
      <c r="A10" s="9">
        <v>8</v>
      </c>
      <c r="B10" s="9" t="s">
        <v>9</v>
      </c>
      <c r="C10" s="21" t="s">
        <v>19</v>
      </c>
      <c r="D10" s="9">
        <v>4</v>
      </c>
      <c r="E10" s="3"/>
      <c r="F10" s="9">
        <f t="shared" si="0"/>
        <v>0</v>
      </c>
      <c r="G10" s="3"/>
      <c r="H10" s="10">
        <f t="shared" si="1"/>
        <v>0</v>
      </c>
    </row>
    <row r="11" spans="1:8" x14ac:dyDescent="0.3">
      <c r="A11" s="19">
        <v>9</v>
      </c>
      <c r="B11" s="9" t="s">
        <v>10</v>
      </c>
      <c r="C11" s="21" t="s">
        <v>19</v>
      </c>
      <c r="D11" s="9">
        <v>2</v>
      </c>
      <c r="E11" s="3"/>
      <c r="F11" s="9">
        <f t="shared" si="0"/>
        <v>0</v>
      </c>
      <c r="G11" s="3"/>
      <c r="H11" s="10">
        <f t="shared" si="1"/>
        <v>0</v>
      </c>
    </row>
    <row r="12" spans="1:8" x14ac:dyDescent="0.3">
      <c r="A12" s="9">
        <v>10</v>
      </c>
      <c r="B12" s="9" t="s">
        <v>12</v>
      </c>
      <c r="C12" s="21" t="s">
        <v>19</v>
      </c>
      <c r="D12" s="9">
        <v>2</v>
      </c>
      <c r="E12" s="3"/>
      <c r="F12" s="9">
        <f t="shared" si="0"/>
        <v>0</v>
      </c>
      <c r="G12" s="3"/>
      <c r="H12" s="10">
        <f t="shared" si="1"/>
        <v>0</v>
      </c>
    </row>
    <row r="13" spans="1:8" x14ac:dyDescent="0.3">
      <c r="A13" s="19">
        <v>11</v>
      </c>
      <c r="B13" s="9" t="s">
        <v>13</v>
      </c>
      <c r="C13" s="21" t="s">
        <v>19</v>
      </c>
      <c r="D13" s="9">
        <v>2</v>
      </c>
      <c r="E13" s="3"/>
      <c r="F13" s="9">
        <f t="shared" si="0"/>
        <v>0</v>
      </c>
      <c r="G13" s="3"/>
      <c r="H13" s="10">
        <f t="shared" si="1"/>
        <v>0</v>
      </c>
    </row>
    <row r="14" spans="1:8" x14ac:dyDescent="0.3">
      <c r="A14" s="9">
        <v>12</v>
      </c>
      <c r="B14" s="9" t="s">
        <v>14</v>
      </c>
      <c r="C14" s="21" t="s">
        <v>19</v>
      </c>
      <c r="D14" s="9">
        <v>14</v>
      </c>
      <c r="E14" s="3"/>
      <c r="F14" s="9">
        <f t="shared" si="0"/>
        <v>0</v>
      </c>
      <c r="G14" s="3"/>
      <c r="H14" s="10">
        <f t="shared" si="1"/>
        <v>0</v>
      </c>
    </row>
    <row r="15" spans="1:8" x14ac:dyDescent="0.3">
      <c r="A15" s="19">
        <v>13</v>
      </c>
      <c r="B15" s="9" t="s">
        <v>15</v>
      </c>
      <c r="C15" s="21" t="s">
        <v>19</v>
      </c>
      <c r="D15" s="9">
        <v>4</v>
      </c>
      <c r="E15" s="3"/>
      <c r="F15" s="9">
        <f t="shared" si="0"/>
        <v>0</v>
      </c>
      <c r="G15" s="3"/>
      <c r="H15" s="10">
        <f t="shared" si="1"/>
        <v>0</v>
      </c>
    </row>
    <row r="16" spans="1:8" x14ac:dyDescent="0.3">
      <c r="A16" s="9">
        <v>14</v>
      </c>
      <c r="B16" s="9" t="s">
        <v>16</v>
      </c>
      <c r="C16" s="21" t="s">
        <v>19</v>
      </c>
      <c r="D16" s="9">
        <v>4</v>
      </c>
      <c r="E16" s="3"/>
      <c r="F16" s="9">
        <f t="shared" si="0"/>
        <v>0</v>
      </c>
      <c r="G16" s="3"/>
      <c r="H16" s="10">
        <f t="shared" si="1"/>
        <v>0</v>
      </c>
    </row>
    <row r="17" spans="1:8" x14ac:dyDescent="0.3">
      <c r="A17" s="19">
        <v>15</v>
      </c>
      <c r="B17" s="9" t="s">
        <v>25</v>
      </c>
      <c r="C17" s="21" t="s">
        <v>20</v>
      </c>
      <c r="D17" s="9">
        <v>20</v>
      </c>
      <c r="E17" s="3"/>
      <c r="F17" s="9">
        <f t="shared" si="0"/>
        <v>0</v>
      </c>
      <c r="G17" s="3"/>
      <c r="H17" s="10">
        <f t="shared" si="1"/>
        <v>0</v>
      </c>
    </row>
    <row r="18" spans="1:8" x14ac:dyDescent="0.3">
      <c r="A18" s="9">
        <v>16</v>
      </c>
      <c r="B18" s="9" t="s">
        <v>21</v>
      </c>
      <c r="C18" s="21" t="s">
        <v>19</v>
      </c>
      <c r="D18" s="9">
        <v>20</v>
      </c>
      <c r="E18" s="3"/>
      <c r="F18" s="9">
        <f t="shared" si="0"/>
        <v>0</v>
      </c>
      <c r="G18" s="3"/>
      <c r="H18" s="10">
        <f t="shared" si="1"/>
        <v>0</v>
      </c>
    </row>
    <row r="19" spans="1:8" x14ac:dyDescent="0.3">
      <c r="A19" s="19">
        <v>17</v>
      </c>
      <c r="B19" s="9" t="s">
        <v>22</v>
      </c>
      <c r="C19" s="21" t="s">
        <v>19</v>
      </c>
      <c r="D19" s="9">
        <v>12</v>
      </c>
      <c r="E19" s="3"/>
      <c r="F19" s="9">
        <f t="shared" si="0"/>
        <v>0</v>
      </c>
      <c r="G19" s="3"/>
      <c r="H19" s="10">
        <f t="shared" si="1"/>
        <v>0</v>
      </c>
    </row>
    <row r="20" spans="1:8" x14ac:dyDescent="0.3">
      <c r="A20" s="9">
        <v>18</v>
      </c>
      <c r="B20" s="9" t="s">
        <v>23</v>
      </c>
      <c r="C20" s="21" t="s">
        <v>19</v>
      </c>
      <c r="D20" s="9">
        <v>24</v>
      </c>
      <c r="E20" s="3"/>
      <c r="F20" s="9">
        <f t="shared" si="0"/>
        <v>0</v>
      </c>
      <c r="G20" s="3"/>
      <c r="H20" s="10">
        <f t="shared" si="1"/>
        <v>0</v>
      </c>
    </row>
    <row r="21" spans="1:8" x14ac:dyDescent="0.3">
      <c r="A21" s="19">
        <v>19</v>
      </c>
      <c r="B21" s="9" t="s">
        <v>24</v>
      </c>
      <c r="C21" s="21" t="s">
        <v>19</v>
      </c>
      <c r="D21" s="9">
        <v>10</v>
      </c>
      <c r="E21" s="3"/>
      <c r="F21" s="9">
        <f t="shared" si="0"/>
        <v>0</v>
      </c>
      <c r="G21" s="3"/>
      <c r="H21" s="10">
        <f t="shared" si="1"/>
        <v>0</v>
      </c>
    </row>
    <row r="22" spans="1:8" x14ac:dyDescent="0.3">
      <c r="A22" s="9">
        <v>20</v>
      </c>
      <c r="B22" s="9" t="s">
        <v>26</v>
      </c>
      <c r="C22" s="21" t="s">
        <v>20</v>
      </c>
      <c r="D22" s="9">
        <v>20</v>
      </c>
      <c r="E22" s="3"/>
      <c r="F22" s="9">
        <f t="shared" si="0"/>
        <v>0</v>
      </c>
      <c r="G22" s="3"/>
      <c r="H22" s="10">
        <f t="shared" si="1"/>
        <v>0</v>
      </c>
    </row>
    <row r="23" spans="1:8" x14ac:dyDescent="0.3">
      <c r="A23" s="19">
        <v>21</v>
      </c>
      <c r="B23" s="9" t="s">
        <v>27</v>
      </c>
      <c r="C23" s="21" t="s">
        <v>20</v>
      </c>
      <c r="D23" s="9">
        <v>30</v>
      </c>
      <c r="E23" s="3"/>
      <c r="F23" s="9">
        <f t="shared" si="0"/>
        <v>0</v>
      </c>
      <c r="G23" s="3"/>
      <c r="H23" s="10">
        <f t="shared" si="1"/>
        <v>0</v>
      </c>
    </row>
    <row r="24" spans="1:8" x14ac:dyDescent="0.3">
      <c r="A24" s="9">
        <v>22</v>
      </c>
      <c r="B24" s="9" t="s">
        <v>28</v>
      </c>
      <c r="C24" s="21" t="s">
        <v>19</v>
      </c>
      <c r="D24" s="9">
        <v>4</v>
      </c>
      <c r="E24" s="3"/>
      <c r="F24" s="9">
        <f t="shared" si="0"/>
        <v>0</v>
      </c>
      <c r="G24" s="3"/>
      <c r="H24" s="10">
        <f t="shared" si="1"/>
        <v>0</v>
      </c>
    </row>
    <row r="25" spans="1:8" x14ac:dyDescent="0.3">
      <c r="A25" s="19">
        <v>23</v>
      </c>
      <c r="B25" s="9" t="s">
        <v>31</v>
      </c>
      <c r="C25" s="21" t="s">
        <v>20</v>
      </c>
      <c r="D25" s="9">
        <v>20</v>
      </c>
      <c r="E25" s="3"/>
      <c r="F25" s="9">
        <f t="shared" si="0"/>
        <v>0</v>
      </c>
      <c r="G25" s="3"/>
      <c r="H25" s="10">
        <f t="shared" si="1"/>
        <v>0</v>
      </c>
    </row>
    <row r="26" spans="1:8" x14ac:dyDescent="0.3">
      <c r="A26" s="9">
        <v>24</v>
      </c>
      <c r="B26" s="9" t="s">
        <v>32</v>
      </c>
      <c r="C26" s="21" t="s">
        <v>20</v>
      </c>
      <c r="D26" s="9">
        <v>60</v>
      </c>
      <c r="E26" s="3"/>
      <c r="F26" s="9">
        <f t="shared" si="0"/>
        <v>0</v>
      </c>
      <c r="G26" s="3"/>
      <c r="H26" s="10">
        <f t="shared" si="1"/>
        <v>0</v>
      </c>
    </row>
    <row r="27" spans="1:8" x14ac:dyDescent="0.3">
      <c r="A27" s="19">
        <v>25</v>
      </c>
      <c r="B27" s="9" t="s">
        <v>29</v>
      </c>
      <c r="C27" s="21" t="s">
        <v>19</v>
      </c>
      <c r="D27" s="9">
        <v>8</v>
      </c>
      <c r="E27" s="3"/>
      <c r="F27" s="9">
        <f t="shared" si="0"/>
        <v>0</v>
      </c>
      <c r="G27" s="3"/>
      <c r="H27" s="10">
        <f t="shared" si="1"/>
        <v>0</v>
      </c>
    </row>
    <row r="28" spans="1:8" x14ac:dyDescent="0.3">
      <c r="A28" s="9">
        <v>26</v>
      </c>
      <c r="B28" s="9" t="s">
        <v>30</v>
      </c>
      <c r="C28" s="21" t="s">
        <v>19</v>
      </c>
      <c r="D28" s="9">
        <v>6</v>
      </c>
      <c r="E28" s="3"/>
      <c r="F28" s="9">
        <f t="shared" si="0"/>
        <v>0</v>
      </c>
      <c r="G28" s="3"/>
      <c r="H28" s="10">
        <f t="shared" si="1"/>
        <v>0</v>
      </c>
    </row>
    <row r="29" spans="1:8" x14ac:dyDescent="0.3">
      <c r="A29" s="19">
        <v>27</v>
      </c>
      <c r="B29" s="9" t="s">
        <v>33</v>
      </c>
      <c r="C29" s="21" t="s">
        <v>19</v>
      </c>
      <c r="D29" s="9">
        <v>16</v>
      </c>
      <c r="E29" s="3"/>
      <c r="F29" s="9">
        <f t="shared" si="0"/>
        <v>0</v>
      </c>
      <c r="G29" s="3"/>
      <c r="H29" s="10">
        <f t="shared" si="1"/>
        <v>0</v>
      </c>
    </row>
    <row r="30" spans="1:8" x14ac:dyDescent="0.3">
      <c r="A30" s="9">
        <v>28</v>
      </c>
      <c r="B30" s="9" t="s">
        <v>34</v>
      </c>
      <c r="C30" s="21" t="s">
        <v>19</v>
      </c>
      <c r="D30" s="9">
        <v>10</v>
      </c>
      <c r="E30" s="3"/>
      <c r="F30" s="9">
        <f t="shared" si="0"/>
        <v>0</v>
      </c>
      <c r="G30" s="3"/>
      <c r="H30" s="10">
        <f t="shared" si="1"/>
        <v>0</v>
      </c>
    </row>
    <row r="31" spans="1:8" x14ac:dyDescent="0.3">
      <c r="A31" s="19">
        <v>29</v>
      </c>
      <c r="B31" s="9" t="s">
        <v>35</v>
      </c>
      <c r="C31" s="21" t="s">
        <v>19</v>
      </c>
      <c r="D31" s="9">
        <v>2</v>
      </c>
      <c r="E31" s="3"/>
      <c r="F31" s="9">
        <f t="shared" si="0"/>
        <v>0</v>
      </c>
      <c r="G31" s="3"/>
      <c r="H31" s="10">
        <f t="shared" si="1"/>
        <v>0</v>
      </c>
    </row>
    <row r="32" spans="1:8" x14ac:dyDescent="0.3">
      <c r="A32" s="9">
        <v>30</v>
      </c>
      <c r="B32" s="9" t="s">
        <v>36</v>
      </c>
      <c r="C32" s="21" t="s">
        <v>19</v>
      </c>
      <c r="D32" s="9">
        <v>2</v>
      </c>
      <c r="E32" s="3"/>
      <c r="F32" s="9">
        <f t="shared" si="0"/>
        <v>0</v>
      </c>
      <c r="G32" s="3"/>
      <c r="H32" s="10">
        <f t="shared" si="1"/>
        <v>0</v>
      </c>
    </row>
    <row r="33" spans="1:8" x14ac:dyDescent="0.3">
      <c r="A33" s="19">
        <v>31</v>
      </c>
      <c r="B33" s="9" t="s">
        <v>37</v>
      </c>
      <c r="C33" s="21" t="s">
        <v>19</v>
      </c>
      <c r="D33" s="9">
        <v>1</v>
      </c>
      <c r="E33" s="3"/>
      <c r="F33" s="9">
        <f t="shared" si="0"/>
        <v>0</v>
      </c>
      <c r="G33" s="3"/>
      <c r="H33" s="10">
        <f t="shared" si="1"/>
        <v>0</v>
      </c>
    </row>
    <row r="34" spans="1:8" ht="15" thickBot="1" x14ac:dyDescent="0.35">
      <c r="A34" s="9">
        <v>32</v>
      </c>
      <c r="B34" s="9" t="s">
        <v>38</v>
      </c>
      <c r="C34" s="21" t="s">
        <v>19</v>
      </c>
      <c r="D34" s="9">
        <v>15</v>
      </c>
      <c r="E34" s="3"/>
      <c r="F34" s="11">
        <f t="shared" si="0"/>
        <v>0</v>
      </c>
      <c r="G34" s="6"/>
      <c r="H34" s="12">
        <f t="shared" si="1"/>
        <v>0</v>
      </c>
    </row>
    <row r="35" spans="1:8" ht="15" thickBot="1" x14ac:dyDescent="0.35">
      <c r="E35" s="13"/>
      <c r="F35" s="14">
        <f>SUM(F3:F34)</f>
        <v>0</v>
      </c>
      <c r="G35" s="14">
        <f>SUM(G3:G34)</f>
        <v>0</v>
      </c>
      <c r="H35" s="15">
        <f t="shared" si="1"/>
        <v>0</v>
      </c>
    </row>
  </sheetData>
  <sheetProtection algorithmName="SHA-512" hashValue="xKGo+wxz1FlmTrkXPOS3/z/zLtEoZaqUDS+S4jdurfuNOuE2benoiu2CtSAtFgbTG9tCNRmYMVSWWK1VCa7mgw==" saltValue="pFu+7VTbkDiYKOfIJEBYR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A59669</dc:creator>
  <cp:lastModifiedBy>A59669</cp:lastModifiedBy>
  <dcterms:created xsi:type="dcterms:W3CDTF">2015-06-05T18:19:34Z</dcterms:created>
  <dcterms:modified xsi:type="dcterms:W3CDTF">2025-04-02T06:40:05Z</dcterms:modified>
</cp:coreProperties>
</file>